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/>
  <mc:AlternateContent xmlns:mc="http://schemas.openxmlformats.org/markup-compatibility/2006">
    <mc:Choice Requires="x15">
      <x15ac:absPath xmlns:x15ac="http://schemas.microsoft.com/office/spreadsheetml/2010/11/ac" url="https://firsthd-my.sharepoint.com/personal/iwashita_y_wingarc_com/Documents/02_資料/BI/12_i-Reporter/★i-Reporter_Cloud環境/MBcloud生産日報サンプル/"/>
    </mc:Choice>
  </mc:AlternateContent>
  <xr:revisionPtr revIDLastSave="408" documentId="13_ncr:1_{39CC9955-A5EF-4AFF-9008-F53F2A60948E}" xr6:coauthVersionLast="47" xr6:coauthVersionMax="47" xr10:uidLastSave="{7078722F-AC3C-4DFB-9116-9B533AE5A5D6}"/>
  <bookViews>
    <workbookView xWindow="-108" yWindow="-108" windowWidth="23256" windowHeight="14016" xr2:uid="{00000000-000D-0000-FFFF-FFFF00000000}"/>
  </bookViews>
  <sheets>
    <sheet name="作業日報" sheetId="1" r:id="rId1"/>
    <sheet name="ExcelOutputSetting" sheetId="2" r:id="rId2"/>
  </sheets>
  <definedNames>
    <definedName name="_xlnm.Print_Area" localSheetId="0">作業日報!$A$1:$AD$22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19" i="1" l="1"/>
  <c r="K19" i="1"/>
  <c r="J19" i="1"/>
  <c r="H19" i="1"/>
  <c r="K18" i="1"/>
  <c r="H18" i="1"/>
  <c r="K17" i="1"/>
  <c r="H17" i="1"/>
  <c r="K16" i="1"/>
  <c r="H16" i="1"/>
  <c r="K15" i="1"/>
  <c r="H15" i="1"/>
  <c r="K14" i="1"/>
  <c r="H14" i="1"/>
  <c r="K13" i="1"/>
  <c r="H13" i="1"/>
  <c r="K12" i="1"/>
  <c r="H12" i="1"/>
  <c r="K11" i="1"/>
  <c r="H11" i="1"/>
  <c r="K10" i="1"/>
  <c r="H10" i="1"/>
  <c r="K9" i="1"/>
  <c r="H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Yasunobu Matsuo</author>
  </authors>
  <commentList>
    <comment ref="AA4" authorId="0" shapeId="0" xr:uid="{E5E987F7-06E5-47B3-AB74-03ED9E25321A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承認
Approve
0
0
0
Required=0;SignType=0;QuickSave=0;RequiredCheck=1
</t>
        </r>
      </text>
    </comment>
    <comment ref="AB4" authorId="0" shapeId="0" xr:uid="{DC83C909-2682-4B07-AC59-E08A678DEDA9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作成
Create
1
0
0
Required=0;SignType=1
</t>
        </r>
      </text>
    </comment>
    <comment ref="C5" authorId="0" shapeId="0" xr:uid="{1B047CB8-0EF9-4E1D-99D7-6218D7B72CC4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日付
Date
2
0
0
Required=0;AutoInput=3;FirstOnly=1;ConfirmDialog=0;Day=1;Editable=1;DateFormat=yyyy年MM月dd日(ccc);Align=Center;VerticalAlignment=1;Font=Arial;FontSize=16;Weight=Normal;Color=0,0,0;DefaultFontSize=16
</t>
        </r>
      </text>
    </comment>
    <comment ref="K5" authorId="0" shapeId="0" xr:uid="{381E37E6-87A7-492B-92DD-2FBE7DF1F4D1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氏名
KeyboardText
3
0
0
AutoNumber=0;Required=0;CanUseCustomKeypad=0;CanUseCustomNumpad=0;FontPriority=0;Lines=1;InputRestriction=None;MaxLength=0;Align=Left;Font=Arial;FontSize=16;DefaultFontSize=16;Weight=Normal;Color=0,0,0;EnableAutoFontSize=1
</t>
        </r>
      </text>
    </comment>
    <comment ref="B9" authorId="0" shapeId="0" xr:uid="{A6A3D58E-4E0A-4801-BEFC-AFF45A72E5BC}">
      <text>
        <r>
          <rPr>
            <b/>
            <sz val="9"/>
            <color indexed="81"/>
            <rFont val="MS P ゴシック"/>
            <family val="3"/>
            <charset val="128"/>
          </rPr>
          <t>開始時刻1
Time
4
0
0
Required=0;AutoInput=0;FirstOnly=0;ConfirmDialog=0;Editable=0;DateFormat=HH:mm;Align=Center;VerticalAlignment=1;Font=Arial;FontSize=12;Weight=Normal;Color=0,0,0;DefaultFontSize=12
1
生産日報デモ明細
1
1
開始時刻
F_001
text
1
1</t>
        </r>
      </text>
    </comment>
    <comment ref="E9" authorId="0" shapeId="0" xr:uid="{34935801-196A-4A43-A0BD-C4E7A7399030}">
      <text>
        <r>
          <rPr>
            <b/>
            <sz val="9"/>
            <color indexed="81"/>
            <rFont val="MS P ゴシック"/>
            <family val="3"/>
            <charset val="128"/>
          </rPr>
          <t>終了時刻1
Time
5
0
0
Required=0;AutoInput=0;FirstOnly=0;ConfirmDialog=0;Editable=0;DateFormat=HH:mm;Align=Center;Font=Arial;FontSize=12;Weight=Normal;Color=0,0,0;VerticalAlignment=1;Locked=1;DefaultFontSize=12
1
生産日報デモ明細
1
2
終了時刻
F_002
text
1
1</t>
        </r>
      </text>
    </comment>
    <comment ref="H9" authorId="0" shapeId="0" xr:uid="{D42645CE-77A9-475C-83E7-3C40178BA73B}">
      <text>
        <r>
          <rPr>
            <b/>
            <sz val="9"/>
            <color indexed="81"/>
            <rFont val="MS P ゴシック"/>
            <family val="3"/>
            <charset val="128"/>
          </rPr>
          <t>所用時間1
TimeCalculate
6
0
0
Required=0;InputType=Numerical;Maximum=999;Minimum=0;Decimal=0;Validation=Signal;Function=S1C14-S1C4;Align=Center;VerticalAlignment=1;Font=Arial;FontSize=12;Weight=Normal;Color=0,0,0;AllowMinCanUse=0;AllowMaxCanUse=0;MinInvalidMessage=;MaxInvalidMessage=;DefaultFontSize=12
1
生産日報デモ明細
1
3
所用時間(分)
F_003
numeric
1
1</t>
        </r>
      </text>
    </comment>
    <comment ref="J9" authorId="0" shapeId="0" xr:uid="{1D743CF1-957B-46AE-B80D-83F62F5638BC}">
      <text>
        <r>
          <rPr>
            <b/>
            <sz val="9"/>
            <color indexed="81"/>
            <rFont val="MS P ゴシック"/>
            <family val="3"/>
            <charset val="128"/>
          </rPr>
          <t>休憩1
InputNumeric
7
0
0
Required=0;Maximum=999999999;Minimum=-999999999;Decimal=0;Align=Center;Comma=0;Font=Arial;FontSize=12;Weight=Normal;Color=0,0,0;AllowMinCanUse=0;AllowMaxCanUse=0;MinInvalidMessage=;MaxInvalidMessage=;VerticalAlignment=1;DefaultFontSize=12
1
生産日報デモ明細
1
4
休憩(分)
F_004
numeric
1
1</t>
        </r>
      </text>
    </comment>
    <comment ref="K9" authorId="0" shapeId="0" xr:uid="{185560AC-EF53-4DDF-9949-5018375029BA}">
      <text>
        <r>
          <rPr>
            <b/>
            <sz val="9"/>
            <color indexed="81"/>
            <rFont val="MS P ゴシック"/>
            <family val="3"/>
            <charset val="128"/>
          </rPr>
          <t>正味時間1
Calculate
8
0
0
Required=0;Maximum=999999999;Minimum=-999999999;Decimal=0;Function=(S1C6*1440)-S1C7;Validation=Signal;nz=0;Visible=1;Align=Center;Comma=0;Font=Arial;FontSize=12;Weight=Normal;Color=0,0,0;DataType=0;ErrorType=0;AllowMinCanUse=0;AllowMaxCanUse=0;DisplayFunction=(S1C6*1440)-S1C7;FunctionVersion=4.3.0000;FunctionLock=1;MinInvalidMessage=;MaxInvalidMessage=;VerticalAlignment=1;DefaultFontSize=12
1
生産日報デモ明細
1
5
正味時間(分)
F_005
numeric
1
1</t>
        </r>
      </text>
    </comment>
    <comment ref="L9" authorId="0" shapeId="0" xr:uid="{E472581F-87F5-4781-952C-36A099BD2A95}">
      <text>
        <r>
          <rPr>
            <b/>
            <sz val="9"/>
            <color indexed="81"/>
            <rFont val="MS P ゴシック"/>
            <family val="3"/>
            <charset val="128"/>
          </rPr>
          <t>作業区分1
Select
9
0
0
Required=0;Default=0;IsNumeric=0;ColorManageCluster=0;ToggleInput=0;FontPriority=2;Display=Labels;UseSelectGateway=0;Items=前段取り,稼働,後段取り,停止,計画停止;Labels=前段取り,稼働,後段取り,停止,計画停止;Align=Left;VerticalAlignment=1;Font=Arial;FontSize=12;DefaultFontSize=12;MaxFontSize=12;Weight=Normal;Color=0,0,0;EnableAutoFontSize=1;UseKeyboard=0
1
生産日報デモ明細
1
6
作業区分
F_006
text
1
1</t>
        </r>
      </text>
    </comment>
    <comment ref="P9" authorId="0" shapeId="0" xr:uid="{BBD70E61-7E86-4CA9-99EE-CBCBCF445368}">
      <text>
        <r>
          <rPr>
            <b/>
            <sz val="9"/>
            <color indexed="81"/>
            <rFont val="MS P ゴシック"/>
            <family val="3"/>
            <charset val="128"/>
          </rPr>
          <t>停止区分1
Select
10
0
0
Required=0;Default=0;IsNumeric=0;ColorManageCluster=0;ToggleInput=0;FontPriority=2;Display=Labels;UseSelectGateway=0;Items=故障,治具交換,材料投入,その他;Labels=故障,治具交換,材料投入,その他;Align=Left;VerticalAlignment=1;Font=Arial;FontSize=12;DefaultFontSize=12;MaxFontSize=12;Weight=Normal;Color=0,0,0;EnableAutoFontSize=1;UseKeyboard=0
1
生産日報デモ明細
1
7
停止区分
F_007
text
1
1</t>
        </r>
      </text>
    </comment>
    <comment ref="S9" authorId="0" shapeId="0" xr:uid="{E3CA76F7-8CF1-416E-BDFC-625FE41E157A}">
      <text>
        <r>
          <rPr>
            <b/>
            <sz val="9"/>
            <color indexed="81"/>
            <rFont val="MS P ゴシック"/>
            <family val="3"/>
            <charset val="128"/>
          </rPr>
          <t>ロット1
KeyboardText
11
0
0
Required=0;CanUseCustomKeypad=1;CanUseCustomNumpad=1;FontPriority=2;InputRestriction=None;MaxLength=0;Align=Left;Font=Arial;FontSize=12;Weight=Normal;Color=0,0,0;VerticalAlignment=1;DefaultFontSize=12
1
生産日報デモ明細
1
8
ロット
F_008
text
1
1</t>
        </r>
      </text>
    </comment>
    <comment ref="W9" authorId="0" shapeId="0" xr:uid="{038F09C5-0067-4441-9D80-9580449B557D}">
      <text>
        <r>
          <rPr>
            <b/>
            <sz val="9"/>
            <color indexed="81"/>
            <rFont val="MS P ゴシック"/>
            <family val="3"/>
            <charset val="128"/>
          </rPr>
          <t>数量1
InputNumeric
12
0
0
Required=0;Maximum=999999999;Minimum=-999999999;Decimal=0;Align=Center;VerticalAlignment=1;Comma=0;Font=Arial;FontSize=12;Weight=Normal;Color=0,0,0;AllowMinCanUse=0;AllowMaxCanUse=0;MinInvalidMessage=;MaxInvalidMessage=;DefaultFontSize=12
1
生産日報デモ明細
1
9
生産数
F_009
numeric
1
1</t>
        </r>
      </text>
    </comment>
    <comment ref="Y9" authorId="0" shapeId="0" xr:uid="{F00F1570-060E-48AC-B0CC-3B145F3C4A21}">
      <text>
        <r>
          <rPr>
            <b/>
            <sz val="9"/>
            <color indexed="81"/>
            <rFont val="MS P ゴシック"/>
            <family val="3"/>
            <charset val="128"/>
          </rPr>
          <t>備考1
KeyboardText
13
0
0
Required=0;Lines=1;InputRestriction=None;MaxLength=0;Align=Left;Font=Arial;FontSize=12;Weight=Normal;Color=0,0,0;VerticalAlignment=0;DefaultFontSize=12
1
生産日報デモ明細
1
10
備考
F_010
text
1
1</t>
        </r>
      </text>
    </comment>
    <comment ref="B10" authorId="0" shapeId="0" xr:uid="{05D407A8-D2DB-4ECC-BC61-E47CF538F7F5}">
      <text>
        <r>
          <rPr>
            <b/>
            <sz val="9"/>
            <color indexed="81"/>
            <rFont val="MS P ゴシック"/>
            <family val="3"/>
            <charset val="128"/>
          </rPr>
          <t>開始時刻2
Time
14
0
0
Required=0;AutoInput=0;FirstOnly=0;ConfirmDialog=0;Editable=0;DateFormat=HH:mm;Align=Center;Font=Arial;FontSize=12;Weight=Normal;Color=0,0,0;VerticalAlignment=1;DefaultFontSize=12
1
生産日報デモ明細
1
1
開始時刻
F_001
text
2
2</t>
        </r>
      </text>
    </comment>
    <comment ref="E10" authorId="0" shapeId="0" xr:uid="{B3657D43-1FD7-4EC7-81B7-CD9BEEB492BC}">
      <text>
        <r>
          <rPr>
            <b/>
            <sz val="9"/>
            <color indexed="81"/>
            <rFont val="MS P ゴシック"/>
            <family val="3"/>
            <charset val="128"/>
          </rPr>
          <t>終了時刻2
Time
15
0
0
Required=0;AutoInput=0;FirstOnly=0;ConfirmDialog=0;Editable=0;DateFormat=HH:mm;Align=Center;Font=Arial;FontSize=12;Weight=Normal;Color=0,0,0;VerticalAlignment=1;Locked=1;DefaultFontSize=12
1
生産日報デモ明細
1
2
終了時刻
F_002
text
2
2</t>
        </r>
      </text>
    </comment>
    <comment ref="H10" authorId="0" shapeId="0" xr:uid="{007016E0-543F-46D3-97CD-642B2534B346}">
      <text>
        <r>
          <rPr>
            <b/>
            <sz val="9"/>
            <color indexed="81"/>
            <rFont val="MS P ゴシック"/>
            <family val="3"/>
            <charset val="128"/>
          </rPr>
          <t>所用時間2
TimeCalculate
16
0
0
Required=0;InputType=Numerical;Maximum=999;Minimum=0;Decimal=0;Validation=Signal;Function=S1C24-S1C14;Align=Center;Font=Arial;FontSize=12;Weight=Normal;Color=0,0,0;AllowMinCanUse=0;AllowMaxCanUse=0;MinInvalidMessage=;MaxInvalidMessage=;VerticalAlignment=1;DefaultFontSize=12
1
生産日報デモ明細
1
3
所用時間(分)
F_003
numeric
2
2</t>
        </r>
      </text>
    </comment>
    <comment ref="J10" authorId="0" shapeId="0" xr:uid="{784FFF68-30CB-4C19-8C62-0A7B32AAB0F1}">
      <text>
        <r>
          <rPr>
            <b/>
            <sz val="9"/>
            <color indexed="81"/>
            <rFont val="MS P ゴシック"/>
            <family val="3"/>
            <charset val="128"/>
          </rPr>
          <t>休憩2
InputNumeric
17
0
0
Required=0;Maximum=999999999;Minimum=-999999999;Decimal=0;Align=Center;Comma=0;Font=Arial;FontSize=12;Weight=Normal;Color=0,0,0;AllowMinCanUse=0;AllowMaxCanUse=0;MinInvalidMessage=;MaxInvalidMessage=;VerticalAlignment=1;DefaultFontSize=12
1
生産日報デモ明細
1
4
休憩(分)
F_004
numeric
2
2</t>
        </r>
      </text>
    </comment>
    <comment ref="K10" authorId="0" shapeId="0" xr:uid="{631E5B39-9B16-45CE-95EE-2025FBF5462F}">
      <text>
        <r>
          <rPr>
            <b/>
            <sz val="9"/>
            <color indexed="81"/>
            <rFont val="MS P ゴシック"/>
            <family val="3"/>
            <charset val="128"/>
          </rPr>
          <t>正味時間2
Calculate
18
0
0
Required=0;Maximum=999999999;Minimum=-999999999;Decimal=0;Function=(S1C16*1440)-S1C17;Validation=Signal;nz=0;Visible=1;Align=Center;Comma=0;Font=Arial;FontSize=12;Weight=Normal;Color=0,0,0;DataType=0;ErrorType=0;AllowMinCanUse=0;AllowMaxCanUse=0;DisplayFunction=(S1C16*1440)-S1C17;FunctionVersion=4.3.0000;FunctionLock=1;MinInvalidMessage=;MaxInvalidMessage=;VerticalAlignment=1;DefaultFontSize=12
1
生産日報デモ明細
1
5
正味時間(分)
F_005
numeric
2
2</t>
        </r>
      </text>
    </comment>
    <comment ref="L10" authorId="0" shapeId="0" xr:uid="{564BCEE3-5842-4B8A-ABF6-E16E3F350662}">
      <text>
        <r>
          <rPr>
            <b/>
            <sz val="9"/>
            <color indexed="81"/>
            <rFont val="MS P ゴシック"/>
            <family val="3"/>
            <charset val="128"/>
          </rPr>
          <t>作業区分2
Select
19
0
0
Required=0;Default=0;IsNumeric=0;ColorManageCluster=0;ToggleInput=0;FontPriority=2;Display=Labels;UseSelectGateway=0;Items=前段取り,稼働,後段取り,停止,計画停止;Labels=前段取り,稼働,後段取り,停止,計画停止;Align=Left;VerticalAlignment=1;Font=Arial;FontSize=12;DefaultFontSize=12;MaxFontSize=12;Weight=Normal;Color=0,0,0;EnableAutoFontSize=1;UseKeyboard=0
1
生産日報デモ明細
1
6
作業区分
F_006
text
2
2</t>
        </r>
      </text>
    </comment>
    <comment ref="P10" authorId="0" shapeId="0" xr:uid="{A61A90F7-39EE-46B4-A4CE-6FC0457C87FB}">
      <text>
        <r>
          <rPr>
            <b/>
            <sz val="9"/>
            <color indexed="81"/>
            <rFont val="MS P ゴシック"/>
            <family val="3"/>
            <charset val="128"/>
          </rPr>
          <t>停止区分2
Select
20
0
0
Required=0;Default=0;IsNumeric=0;ColorManageCluster=0;ToggleInput=0;FontPriority=2;Display=Labels;UseSelectGateway=0;Items=故障,治具交換,材料投入,その他;Labels=故障,治具交換,材料投入,その他;Align=Left;VerticalAlignment=1;Font=Arial;FontSize=12;DefaultFontSize=12;MaxFontSize=12;Weight=Normal;Color=0,0,0;EnableAutoFontSize=1;UseKeyboard=0
1
生産日報デモ明細
1
7
停止区分
F_007
text
2
2</t>
        </r>
      </text>
    </comment>
    <comment ref="S10" authorId="0" shapeId="0" xr:uid="{0413592B-26AC-42DF-A46A-B631BB151E9B}">
      <text>
        <r>
          <rPr>
            <b/>
            <sz val="9"/>
            <color indexed="81"/>
            <rFont val="MS P ゴシック"/>
            <family val="3"/>
            <charset val="128"/>
          </rPr>
          <t>ロット2
KeyboardText
21
0
0
Required=0;CanUseCustomKeypad=0;CanUseCustomNumpad=0;FontPriority=0;Lines=1;InputRestriction=None;MaxLength=0;Align=Left;Font=Arial;FontSize=12;Weight=Normal;Color=0,0,0;VerticalAlignment=1;DefaultFontSize=12
1
生産日報デモ明細
1
8
ロット
F_008
text
2
2</t>
        </r>
      </text>
    </comment>
    <comment ref="W10" authorId="0" shapeId="0" xr:uid="{0D058945-C5AC-4E61-BBE1-8A73A6F92B6E}">
      <text>
        <r>
          <rPr>
            <b/>
            <sz val="9"/>
            <color indexed="81"/>
            <rFont val="MS P ゴシック"/>
            <family val="3"/>
            <charset val="128"/>
          </rPr>
          <t>数量2
InputNumeric
22
0
0
Required=0;Maximum=999999999;Minimum=-999999999;Decimal=0;Align=Center;Comma=0;Font=Arial;FontSize=12;Weight=Normal;Color=0,0,0;AllowMinCanUse=0;AllowMaxCanUse=0;MinInvalidMessage=;MaxInvalidMessage=;VerticalAlignment=1;DefaultFontSize=12
1
生産日報デモ明細
1
9
生産数
F_009
numeric
2
2</t>
        </r>
      </text>
    </comment>
    <comment ref="Y10" authorId="0" shapeId="0" xr:uid="{C507F79D-2A55-42EE-A4E8-4452F563B88B}">
      <text>
        <r>
          <rPr>
            <b/>
            <sz val="9"/>
            <color indexed="81"/>
            <rFont val="MS P ゴシック"/>
            <family val="3"/>
            <charset val="128"/>
          </rPr>
          <t>備考2
KeyboardText
23
0
0
Required=0;Lines=1;InputRestriction=None;MaxLength=0;Align=Left;Font=Arial;FontSize=12;Weight=Normal;Color=0,0,0;VerticalAlignment=0;DefaultFontSize=12
1
生産日報デモ明細
1
10
備考
F_010
text
2
2</t>
        </r>
      </text>
    </comment>
    <comment ref="B11" authorId="0" shapeId="0" xr:uid="{7AAD0DD6-7D80-4ECF-8CEA-8C005F1D70C9}">
      <text>
        <r>
          <rPr>
            <b/>
            <sz val="9"/>
            <color indexed="81"/>
            <rFont val="MS P ゴシック"/>
            <family val="3"/>
            <charset val="128"/>
          </rPr>
          <t>開始時刻3
Time
24
0
0
Required=0;AutoInput=0;FirstOnly=0;ConfirmDialog=0;Editable=0;DateFormat=HH:mm;Align=Center;Font=Arial;FontSize=12;Weight=Normal;Color=0,0,0;VerticalAlignment=1;DefaultFontSize=12
1
生産日報デモ明細
1
1
開始時刻
F_001
text
3
3</t>
        </r>
      </text>
    </comment>
    <comment ref="E11" authorId="0" shapeId="0" xr:uid="{AA8EC5BB-CEC6-40F9-AA7F-8D1B235435BF}">
      <text>
        <r>
          <rPr>
            <b/>
            <sz val="9"/>
            <color indexed="81"/>
            <rFont val="MS P ゴシック"/>
            <family val="3"/>
            <charset val="128"/>
          </rPr>
          <t>終了時刻3
Time
25
0
0
Required=0;AutoInput=0;FirstOnly=0;ConfirmDialog=0;Editable=0;DateFormat=HH:mm;Align=Center;Font=Arial;FontSize=12;Weight=Normal;Color=0,0,0;VerticalAlignment=1;Locked=1;DefaultFontSize=12
1
生産日報デモ明細
1
2
終了時刻
F_002
text
3
3</t>
        </r>
      </text>
    </comment>
    <comment ref="H11" authorId="0" shapeId="0" xr:uid="{AEAF4690-D65F-4B45-8E6D-4D99E685A469}">
      <text>
        <r>
          <rPr>
            <b/>
            <sz val="9"/>
            <color indexed="81"/>
            <rFont val="MS P ゴシック"/>
            <family val="3"/>
            <charset val="128"/>
          </rPr>
          <t>所用時間3
TimeCalculate
26
0
0
Required=0;InputType=Numerical;Maximum=999;Minimum=0;Decimal=0;Validation=Signal;Function=S1C34-S1C24;Align=Center;Font=Arial;FontSize=12;Weight=Normal;Color=0,0,0;AllowMinCanUse=0;AllowMaxCanUse=0;MinInvalidMessage=;MaxInvalidMessage=;VerticalAlignment=1;DefaultFontSize=12
1
生産日報デモ明細
1
3
所用時間(分)
F_003
numeric
3
3</t>
        </r>
      </text>
    </comment>
    <comment ref="J11" authorId="0" shapeId="0" xr:uid="{33691088-4649-425E-AD63-0CCF0DCEAED8}">
      <text>
        <r>
          <rPr>
            <b/>
            <sz val="9"/>
            <color indexed="81"/>
            <rFont val="MS P ゴシック"/>
            <family val="3"/>
            <charset val="128"/>
          </rPr>
          <t>休憩3
InputNumeric
27
0
0
Required=0;Maximum=999999999;Minimum=-999999999;Decimal=0;Align=Center;Comma=0;Font=Arial;FontSize=12;Weight=Normal;Color=0,0,0;AllowMinCanUse=0;AllowMaxCanUse=0;MinInvalidMessage=;MaxInvalidMessage=;VerticalAlignment=1;DefaultFontSize=12
1
生産日報デモ明細
1
4
休憩(分)
F_004
numeric
3
3</t>
        </r>
      </text>
    </comment>
    <comment ref="K11" authorId="0" shapeId="0" xr:uid="{A7CCEAF2-8798-442B-9A14-1CA45E62C969}">
      <text>
        <r>
          <rPr>
            <b/>
            <sz val="9"/>
            <color indexed="81"/>
            <rFont val="MS P ゴシック"/>
            <family val="3"/>
            <charset val="128"/>
          </rPr>
          <t>正味時間3
Calculate
28
0
0
Required=0;Maximum=999999999;Minimum=-999999999;Decimal=0;Function=(S1C26*1440)-S1C27;Validation=Signal;nz=0;Visible=1;Align=Center;Comma=0;Font=Arial;FontSize=12;Weight=Normal;Color=0,0,0;DataType=0;ErrorType=0;AllowMinCanUse=0;AllowMaxCanUse=0;DisplayFunction=(S1C26*1440)-S1C27;FunctionVersion=4.3.0000;FunctionLock=1;MinInvalidMessage=;MaxInvalidMessage=;VerticalAlignment=1;DefaultFontSize=12
1
生産日報デモ明細
1
5
正味時間(分)
F_005
numeric
3
3</t>
        </r>
      </text>
    </comment>
    <comment ref="L11" authorId="0" shapeId="0" xr:uid="{00A65503-1F9E-4F69-B7B6-7D95D0ADA8B5}">
      <text>
        <r>
          <rPr>
            <b/>
            <sz val="9"/>
            <color indexed="81"/>
            <rFont val="MS P ゴシック"/>
            <family val="3"/>
            <charset val="128"/>
          </rPr>
          <t>作業区分3
Select
29
0
0
Required=0;Default=0;IsNumeric=0;ColorManageCluster=0;ToggleInput=0;FontPriority=2;Display=Labels;UseSelectGateway=0;Items=前段取り,稼働,後段取り,停止,計画停止;Labels=前段取り,稼働,後段取り,停止,計画停止;Align=Left;VerticalAlignment=1;Font=Arial;FontSize=12;DefaultFontSize=12;MaxFontSize=12;Weight=Normal;Color=0,0,0;EnableAutoFontSize=1;UseKeyboard=0
1
生産日報デモ明細
1
6
作業区分
F_006
text
3
3</t>
        </r>
      </text>
    </comment>
    <comment ref="P11" authorId="0" shapeId="0" xr:uid="{90AC1BE4-6BD7-44B6-8CC3-11BF52CAE212}">
      <text>
        <r>
          <rPr>
            <b/>
            <sz val="9"/>
            <color indexed="81"/>
            <rFont val="MS P ゴシック"/>
            <family val="3"/>
            <charset val="128"/>
          </rPr>
          <t>停止区分3
Select
30
0
0
Required=0;Default=0;IsNumeric=0;ColorManageCluster=0;ToggleInput=0;FontPriority=2;Display=Labels;UseSelectGateway=0;Items=故障,治具交換,材料投入,その他;Labels=故障,治具交換,材料投入,その他;Align=Left;VerticalAlignment=1;Font=Arial;FontSize=12;DefaultFontSize=12;MaxFontSize=12;Weight=Normal;Color=0,0,0;EnableAutoFontSize=1;UseKeyboard=0
1
生産日報デモ明細
1
7
停止区分
F_007
text
3
3</t>
        </r>
      </text>
    </comment>
    <comment ref="S11" authorId="0" shapeId="0" xr:uid="{F5325D2A-08E1-45B4-8084-AE2443563022}">
      <text>
        <r>
          <rPr>
            <b/>
            <sz val="9"/>
            <color indexed="81"/>
            <rFont val="MS P ゴシック"/>
            <family val="3"/>
            <charset val="128"/>
          </rPr>
          <t>ロット3
KeyboardText
31
0
0
Required=0;CanUseCustomKeypad=0;CanUseCustomNumpad=0;FontPriority=0;Lines=1;InputRestriction=None;MaxLength=0;Align=Left;Font=Arial;FontSize=12;Weight=Normal;Color=0,0,0;VerticalAlignment=1;DefaultFontSize=12
1
生産日報デモ明細
1
8
ロット
F_008
text
3
3</t>
        </r>
      </text>
    </comment>
    <comment ref="W11" authorId="0" shapeId="0" xr:uid="{64291363-2462-4521-A688-D9416CD0FAA0}">
      <text>
        <r>
          <rPr>
            <b/>
            <sz val="9"/>
            <color indexed="81"/>
            <rFont val="MS P ゴシック"/>
            <family val="3"/>
            <charset val="128"/>
          </rPr>
          <t>数量3
InputNumeric
32
0
0
Required=0;Maximum=999999999;Minimum=-999999999;Decimal=0;Align=Center;Comma=0;Font=Arial;FontSize=12;Weight=Normal;Color=0,0,0;AllowMinCanUse=0;AllowMaxCanUse=0;MinInvalidMessage=;MaxInvalidMessage=;VerticalAlignment=1;DefaultFontSize=12
1
生産日報デモ明細
1
9
生産数
F_009
numeric
3
3</t>
        </r>
      </text>
    </comment>
    <comment ref="Y11" authorId="0" shapeId="0" xr:uid="{C4FDFFD1-D02F-494C-A393-B99EE8C95EB9}">
      <text>
        <r>
          <rPr>
            <b/>
            <sz val="9"/>
            <color indexed="81"/>
            <rFont val="MS P ゴシック"/>
            <family val="3"/>
            <charset val="128"/>
          </rPr>
          <t>備考3
KeyboardText
33
0
0
Required=0;Lines=1;InputRestriction=None;MaxLength=0;Align=Left;Font=Arial;FontSize=12;Weight=Normal;Color=0,0,0;VerticalAlignment=0;DefaultFontSize=12
1
生産日報デモ明細
1
10
備考
F_010
text
3
3</t>
        </r>
      </text>
    </comment>
    <comment ref="B12" authorId="0" shapeId="0" xr:uid="{6B1CF514-C152-4627-8842-732923A0770B}">
      <text>
        <r>
          <rPr>
            <b/>
            <sz val="9"/>
            <color indexed="81"/>
            <rFont val="MS P ゴシック"/>
            <family val="3"/>
            <charset val="128"/>
          </rPr>
          <t>開始時刻4
Time
34
0
0
Required=0;AutoInput=0;FirstOnly=0;ConfirmDialog=0;Editable=0;DateFormat=HH:mm;Align=Center;Font=Arial;FontSize=12;Weight=Normal;Color=0,0,0;VerticalAlignment=1;DefaultFontSize=12
1
生産日報デモ明細
1
1
開始時刻
F_001
text
4
4</t>
        </r>
      </text>
    </comment>
    <comment ref="E12" authorId="0" shapeId="0" xr:uid="{3D74F258-AE22-4275-8B6E-7516C6656EC8}">
      <text>
        <r>
          <rPr>
            <b/>
            <sz val="9"/>
            <color indexed="81"/>
            <rFont val="MS P ゴシック"/>
            <family val="3"/>
            <charset val="128"/>
          </rPr>
          <t>終了時刻4
Time
35
0
0
Required=0;AutoInput=0;FirstOnly=0;ConfirmDialog=0;Editable=0;DateFormat=HH:mm;Align=Center;Font=Arial;FontSize=12;Weight=Normal;Color=0,0,0;VerticalAlignment=1;Locked=1;DefaultFontSize=12
1
生産日報デモ明細
1
2
終了時刻
F_002
text
4
4</t>
        </r>
      </text>
    </comment>
    <comment ref="H12" authorId="0" shapeId="0" xr:uid="{6EE8F9E8-E76E-445B-9775-69D61BDDE992}">
      <text>
        <r>
          <rPr>
            <b/>
            <sz val="9"/>
            <color indexed="81"/>
            <rFont val="MS P ゴシック"/>
            <family val="3"/>
            <charset val="128"/>
          </rPr>
          <t>所用時間4
TimeCalculate
36
0
0
Required=0;InputType=Numerical;Maximum=999;Minimum=0;Decimal=0;Validation=Signal;Function=S1C44-S1C34;Align=Center;Font=Arial;FontSize=12;Weight=Normal;Color=0,0,0;AllowMinCanUse=0;AllowMaxCanUse=0;MinInvalidMessage=;MaxInvalidMessage=;VerticalAlignment=1;DefaultFontSize=12
1
生産日報デモ明細
1
3
所用時間(分)
F_003
numeric
4
4</t>
        </r>
      </text>
    </comment>
    <comment ref="J12" authorId="0" shapeId="0" xr:uid="{96CDFF8C-F7FD-4D1F-8EEA-D434AE42F5F7}">
      <text>
        <r>
          <rPr>
            <b/>
            <sz val="9"/>
            <color indexed="81"/>
            <rFont val="MS P ゴシック"/>
            <family val="3"/>
            <charset val="128"/>
          </rPr>
          <t>休憩4
InputNumeric
37
0
0
Required=0;Maximum=999999999;Minimum=-999999999;Decimal=0;Align=Center;Comma=0;Font=Arial;FontSize=12;Weight=Normal;Color=0,0,0;AllowMinCanUse=0;AllowMaxCanUse=0;MinInvalidMessage=;MaxInvalidMessage=;VerticalAlignment=1;DefaultFontSize=12
1
生産日報デモ明細
1
4
休憩(分)
F_004
numeric
4
4</t>
        </r>
      </text>
    </comment>
    <comment ref="K12" authorId="0" shapeId="0" xr:uid="{131A2047-CF68-4F75-9D46-5A857A354F1A}">
      <text>
        <r>
          <rPr>
            <b/>
            <sz val="9"/>
            <color indexed="81"/>
            <rFont val="MS P ゴシック"/>
            <family val="3"/>
            <charset val="128"/>
          </rPr>
          <t>正味時間4
Calculate
38
0
0
Required=0;Maximum=999999999;Minimum=-999999999;Decimal=0;Function=(S1C36*1440)-S1C37;Validation=Signal;nz=0;Visible=1;Align=Center;Comma=0;Font=Arial;FontSize=12;Weight=Normal;Color=0,0,0;DataType=0;ErrorType=0;AllowMinCanUse=0;AllowMaxCanUse=0;DisplayFunction=(S1C36*1440)-S1C37;FunctionVersion=4.3.0000;FunctionLock=1;MinInvalidMessage=;MaxInvalidMessage=;VerticalAlignment=1;DefaultFontSize=12
1
生産日報デモ明細
1
5
正味時間(分)
F_005
numeric
4
4</t>
        </r>
      </text>
    </comment>
    <comment ref="L12" authorId="0" shapeId="0" xr:uid="{865C2F7B-6A35-4387-9AE9-79FA6502C74F}">
      <text>
        <r>
          <rPr>
            <b/>
            <sz val="9"/>
            <color indexed="81"/>
            <rFont val="MS P ゴシック"/>
            <family val="3"/>
            <charset val="128"/>
          </rPr>
          <t>作業区分4
Select
39
0
0
Required=0;Default=0;IsNumeric=0;ColorManageCluster=0;ToggleInput=0;FontPriority=2;Display=Labels;UseSelectGateway=0;Items=前段取り,稼働,後段取り,停止,計画停止;Labels=前段取り,稼働,後段取り,停止,計画停止;Align=Left;VerticalAlignment=1;Font=Arial;FontSize=12;DefaultFontSize=12;MaxFontSize=12;Weight=Normal;Color=0,0,0;EnableAutoFontSize=1;UseKeyboard=0
1
生産日報デモ明細
1
6
作業区分
F_006
text
4
4</t>
        </r>
      </text>
    </comment>
    <comment ref="P12" authorId="0" shapeId="0" xr:uid="{3CA5C319-339E-45A0-B4C1-7EF7F8DEAA34}">
      <text>
        <r>
          <rPr>
            <b/>
            <sz val="9"/>
            <color indexed="81"/>
            <rFont val="MS P ゴシック"/>
            <family val="3"/>
            <charset val="128"/>
          </rPr>
          <t>停止区分4
Select
40
0
0
Required=0;Default=0;IsNumeric=0;ColorManageCluster=0;ToggleInput=0;FontPriority=2;Display=Labels;UseSelectGateway=0;Items=故障,治具交換,材料投入,その他;Labels=故障,治具交換,材料投入,その他;Align=Left;VerticalAlignment=1;Font=Arial;FontSize=12;DefaultFontSize=12;MaxFontSize=12;Weight=Normal;Color=0,0,0;EnableAutoFontSize=1;UseKeyboard=0
1
生産日報デモ明細
1
7
停止区分
F_007
text
4
4</t>
        </r>
      </text>
    </comment>
    <comment ref="S12" authorId="0" shapeId="0" xr:uid="{AE7DC307-86ED-4A6C-A955-38EC5174FAFA}">
      <text>
        <r>
          <rPr>
            <b/>
            <sz val="9"/>
            <color indexed="81"/>
            <rFont val="MS P ゴシック"/>
            <family val="3"/>
            <charset val="128"/>
          </rPr>
          <t>ロット4
KeyboardText
41
0
0
Required=0;CanUseCustomKeypad=0;CanUseCustomNumpad=0;FontPriority=0;Lines=1;InputRestriction=None;MaxLength=0;Align=Left;Font=Arial;FontSize=12;Weight=Normal;Color=0,0,0;VerticalAlignment=1;DefaultFontSize=12
1
生産日報デモ明細
1
8
ロット
F_008
text
4
4</t>
        </r>
      </text>
    </comment>
    <comment ref="W12" authorId="0" shapeId="0" xr:uid="{5679D460-F3D9-4E44-9E62-9BB356D7BC6D}">
      <text>
        <r>
          <rPr>
            <b/>
            <sz val="9"/>
            <color indexed="81"/>
            <rFont val="MS P ゴシック"/>
            <family val="3"/>
            <charset val="128"/>
          </rPr>
          <t>数量4
InputNumeric
42
0
0
Required=0;Maximum=999999999;Minimum=-999999999;Decimal=0;Align=Center;Comma=0;Font=Arial;FontSize=12;Weight=Normal;Color=0,0,0;AllowMinCanUse=0;AllowMaxCanUse=0;MinInvalidMessage=;MaxInvalidMessage=;VerticalAlignment=1;DefaultFontSize=12
1
生産日報デモ明細
1
9
生産数
F_009
numeric
4
4</t>
        </r>
      </text>
    </comment>
    <comment ref="Y12" authorId="0" shapeId="0" xr:uid="{B4396A05-D1FA-49D8-A7E0-7473093263FA}">
      <text>
        <r>
          <rPr>
            <b/>
            <sz val="9"/>
            <color indexed="81"/>
            <rFont val="MS P ゴシック"/>
            <family val="3"/>
            <charset val="128"/>
          </rPr>
          <t>備考4
KeyboardText
43
0
0
Required=0;Lines=1;InputRestriction=None;MaxLength=0;Align=Left;Font=Arial;FontSize=12;Weight=Normal;Color=0,0,0;VerticalAlignment=0;DefaultFontSize=12
1
生産日報デモ明細
1
10
備考
F_010
text
4
4</t>
        </r>
      </text>
    </comment>
    <comment ref="B13" authorId="0" shapeId="0" xr:uid="{357D5631-C077-434E-A0AB-D1ACCE32A70C}">
      <text>
        <r>
          <rPr>
            <b/>
            <sz val="9"/>
            <color indexed="81"/>
            <rFont val="MS P ゴシック"/>
            <family val="3"/>
            <charset val="128"/>
          </rPr>
          <t>開始時刻5
Time
44
0
0
Required=0;AutoInput=0;FirstOnly=0;ConfirmDialog=0;Editable=0;DateFormat=HH:mm;Align=Center;Font=Arial;FontSize=12;Weight=Normal;Color=0,0,0;VerticalAlignment=1;DefaultFontSize=12
1
生産日報デモ明細
1
1
開始時刻
F_001
text
5
5</t>
        </r>
      </text>
    </comment>
    <comment ref="E13" authorId="0" shapeId="0" xr:uid="{B53D610A-295C-4F77-8B47-29AAB4188282}">
      <text>
        <r>
          <rPr>
            <b/>
            <sz val="9"/>
            <color indexed="81"/>
            <rFont val="MS P ゴシック"/>
            <family val="3"/>
            <charset val="128"/>
          </rPr>
          <t>終了時刻5
Time
45
0
0
Required=0;AutoInput=0;FirstOnly=0;ConfirmDialog=0;Editable=0;DateFormat=HH:mm;Align=Center;Font=Arial;FontSize=12;Weight=Normal;Color=0,0,0;VerticalAlignment=1;Locked=1;DefaultFontSize=12
1
生産日報デモ明細
1
2
終了時刻
F_002
text
5
5</t>
        </r>
      </text>
    </comment>
    <comment ref="H13" authorId="0" shapeId="0" xr:uid="{2697539D-DF8B-44C2-A30A-1A84C70BD055}">
      <text>
        <r>
          <rPr>
            <b/>
            <sz val="9"/>
            <color indexed="81"/>
            <rFont val="MS P ゴシック"/>
            <family val="3"/>
            <charset val="128"/>
          </rPr>
          <t>所用時間5
TimeCalculate
46
0
0
Required=0;InputType=Numerical;Maximum=999;Minimum=0;Decimal=0;Validation=Signal;Function=S1C54-S1C44;Align=Center;Font=Arial;FontSize=12;Weight=Normal;Color=0,0,0;AllowMinCanUse=0;AllowMaxCanUse=0;MinInvalidMessage=;MaxInvalidMessage=;VerticalAlignment=1;DefaultFontSize=12
1
生産日報デモ明細
1
3
所用時間(分)
F_003
numeric
5
5</t>
        </r>
      </text>
    </comment>
    <comment ref="J13" authorId="0" shapeId="0" xr:uid="{4C4BF26E-8134-4CC8-956E-6D26A966B10D}">
      <text>
        <r>
          <rPr>
            <b/>
            <sz val="9"/>
            <color indexed="81"/>
            <rFont val="MS P ゴシック"/>
            <family val="3"/>
            <charset val="128"/>
          </rPr>
          <t>休憩5
InputNumeric
47
0
0
Required=0;Maximum=999999999;Minimum=-999999999;Decimal=0;Align=Center;Comma=0;Font=Arial;FontSize=12;Weight=Normal;Color=0,0,0;AllowMinCanUse=0;AllowMaxCanUse=0;MinInvalidMessage=;MaxInvalidMessage=;VerticalAlignment=1;DefaultFontSize=12
1
生産日報デモ明細
1
4
休憩(分)
F_004
numeric
5
5</t>
        </r>
      </text>
    </comment>
    <comment ref="K13" authorId="0" shapeId="0" xr:uid="{DE20C65E-0C37-4D38-B424-E760D27DC820}">
      <text>
        <r>
          <rPr>
            <b/>
            <sz val="9"/>
            <color indexed="81"/>
            <rFont val="MS P ゴシック"/>
            <family val="3"/>
            <charset val="128"/>
          </rPr>
          <t>正味時間5
Calculate
48
0
0
Required=0;Maximum=999999999;Minimum=-999999999;Decimal=0;Function=(S1C46*1440)-S1C47;Validation=Signal;nz=0;Visible=1;Align=Center;Comma=0;Font=Arial;FontSize=12;Weight=Normal;Color=0,0,0;DataType=0;ErrorType=0;AllowMinCanUse=0;AllowMaxCanUse=0;DisplayFunction=(S1C46*1440)-S1C47;FunctionVersion=4.3.0000;FunctionLock=1;MinInvalidMessage=;MaxInvalidMessage=;VerticalAlignment=1;DefaultFontSize=12
1
生産日報デモ明細
1
5
正味時間(分)
F_005
numeric
5
5</t>
        </r>
      </text>
    </comment>
    <comment ref="L13" authorId="0" shapeId="0" xr:uid="{38FF70F0-B4DD-49C3-919C-9FECAEAA10A5}">
      <text>
        <r>
          <rPr>
            <b/>
            <sz val="9"/>
            <color indexed="81"/>
            <rFont val="MS P ゴシック"/>
            <family val="3"/>
            <charset val="128"/>
          </rPr>
          <t>作業区分5
Select
49
0
0
Required=0;Default=0;IsNumeric=0;ColorManageCluster=0;ToggleInput=0;FontPriority=2;Display=Labels;UseSelectGateway=0;Items=前段取り,稼働,後段取り,停止,計画停止;Labels=前段取り,稼働,後段取り,停止,計画停止;Align=Left;VerticalAlignment=1;Font=Arial;FontSize=12;DefaultFontSize=12;MaxFontSize=12;Weight=Normal;Color=0,0,0;EnableAutoFontSize=1;UseKeyboard=0
1
生産日報デモ明細
1
6
作業区分
F_006
text
5
5</t>
        </r>
      </text>
    </comment>
    <comment ref="P13" authorId="0" shapeId="0" xr:uid="{B22F91CC-A077-4C8C-8C39-20B6EDCC4AE7}">
      <text>
        <r>
          <rPr>
            <b/>
            <sz val="9"/>
            <color indexed="81"/>
            <rFont val="MS P ゴシック"/>
            <family val="3"/>
            <charset val="128"/>
          </rPr>
          <t>停止区分5
Select
50
0
0
Required=0;Default=0;IsNumeric=0;ColorManageCluster=0;ToggleInput=0;FontPriority=2;Display=Labels;UseSelectGateway=0;Items=故障,治具交換,材料投入,その他;Labels=故障,治具交換,材料投入,その他;Align=Left;VerticalAlignment=1;Font=Arial;FontSize=12;DefaultFontSize=12;MaxFontSize=12;Weight=Normal;Color=0,0,0;EnableAutoFontSize=1;UseKeyboard=0
1
生産日報デモ明細
1
7
停止区分
F_007
text
5
5</t>
        </r>
      </text>
    </comment>
    <comment ref="S13" authorId="0" shapeId="0" xr:uid="{5527982F-07E3-4610-8BFD-E4CE5B84616F}">
      <text>
        <r>
          <rPr>
            <b/>
            <sz val="9"/>
            <color indexed="81"/>
            <rFont val="MS P ゴシック"/>
            <family val="3"/>
            <charset val="128"/>
          </rPr>
          <t>ロット5
KeyboardText
51
0
0
Required=0;CanUseCustomKeypad=0;CanUseCustomNumpad=0;FontPriority=0;Lines=1;InputRestriction=None;MaxLength=0;Align=Left;Font=Arial;FontSize=12;Weight=Normal;Color=0,0,0;VerticalAlignment=1;DefaultFontSize=12
1
生産日報デモ明細
1
8
ロット
F_008
text
5
5</t>
        </r>
      </text>
    </comment>
    <comment ref="W13" authorId="0" shapeId="0" xr:uid="{898FD0F4-0347-43BA-8BC5-0BAADF2162E8}">
      <text>
        <r>
          <rPr>
            <b/>
            <sz val="9"/>
            <color indexed="81"/>
            <rFont val="MS P ゴシック"/>
            <family val="3"/>
            <charset val="128"/>
          </rPr>
          <t>数量5
InputNumeric
52
0
0
Required=0;Maximum=999999999;Minimum=-999999999;Decimal=0;Align=Center;Comma=0;Font=Arial;FontSize=12;Weight=Normal;Color=0,0,0;AllowMinCanUse=0;AllowMaxCanUse=0;MinInvalidMessage=;MaxInvalidMessage=;VerticalAlignment=1;DefaultFontSize=12
1
生産日報デモ明細
1
9
生産数
F_009
numeric
5
5</t>
        </r>
      </text>
    </comment>
    <comment ref="Y13" authorId="0" shapeId="0" xr:uid="{523A7A36-C4A6-4668-992B-C75D24BCA6EE}">
      <text>
        <r>
          <rPr>
            <b/>
            <sz val="9"/>
            <color indexed="81"/>
            <rFont val="MS P ゴシック"/>
            <family val="3"/>
            <charset val="128"/>
          </rPr>
          <t>備考5
KeyboardText
53
0
0
Required=0;Lines=1;InputRestriction=None;MaxLength=0;Align=Left;Font=Arial;FontSize=12;Weight=Normal;Color=0,0,0;VerticalAlignment=0;DefaultFontSize=12
1
生産日報デモ明細
1
10
備考
F_010
text
5
5</t>
        </r>
      </text>
    </comment>
    <comment ref="B14" authorId="0" shapeId="0" xr:uid="{CBEA843A-FF11-4683-8C48-AE8C84DE465C}">
      <text>
        <r>
          <rPr>
            <b/>
            <sz val="9"/>
            <color indexed="81"/>
            <rFont val="MS P ゴシック"/>
            <family val="3"/>
            <charset val="128"/>
          </rPr>
          <t>開始時刻6
Time
54
0
0
Required=0;AutoInput=0;FirstOnly=0;ConfirmDialog=0;Editable=0;DateFormat=HH:mm;Align=Center;Font=Arial;FontSize=12;Weight=Normal;Color=0,0,0;VerticalAlignment=1;DefaultFontSize=12
1
生産日報デモ明細
1
1
開始時刻
F_001
text
6
6</t>
        </r>
      </text>
    </comment>
    <comment ref="E14" authorId="0" shapeId="0" xr:uid="{98E14B7D-118F-4B4B-9656-647A46A1BD69}">
      <text>
        <r>
          <rPr>
            <b/>
            <sz val="9"/>
            <color indexed="81"/>
            <rFont val="MS P ゴシック"/>
            <family val="3"/>
            <charset val="128"/>
          </rPr>
          <t>終了時刻6
Time
55
0
0
Required=0;AutoInput=0;FirstOnly=0;ConfirmDialog=0;Editable=0;DateFormat=HH:mm;Align=Center;Font=Arial;FontSize=12;Weight=Normal;Color=0,0,0;VerticalAlignment=1;Locked=1;DefaultFontSize=12
1
生産日報デモ明細
1
2
終了時刻
F_002
text
6
6</t>
        </r>
      </text>
    </comment>
    <comment ref="H14" authorId="0" shapeId="0" xr:uid="{36D95234-1714-4EAB-A0E0-2274A56170B6}">
      <text>
        <r>
          <rPr>
            <b/>
            <sz val="9"/>
            <color indexed="81"/>
            <rFont val="MS P ゴシック"/>
            <family val="3"/>
            <charset val="128"/>
          </rPr>
          <t>所用時間6
TimeCalculate
56
0
0
Required=0;InputType=Numerical;Maximum=999;Minimum=0;Decimal=0;Validation=Signal;Function=S1C64-S1C54;Align=Center;Font=Arial;FontSize=12;Weight=Normal;Color=0,0,0;AllowMinCanUse=0;AllowMaxCanUse=0;MinInvalidMessage=;MaxInvalidMessage=;VerticalAlignment=1;DefaultFontSize=12
1
生産日報デモ明細
1
3
所用時間(分)
F_003
numeric
6
6</t>
        </r>
      </text>
    </comment>
    <comment ref="J14" authorId="0" shapeId="0" xr:uid="{23FDCAAB-DEF0-4DAA-81DC-51F70CD2CCDF}">
      <text>
        <r>
          <rPr>
            <b/>
            <sz val="9"/>
            <color indexed="81"/>
            <rFont val="MS P ゴシック"/>
            <family val="3"/>
            <charset val="128"/>
          </rPr>
          <t>休憩6
InputNumeric
57
0
0
Required=0;Maximum=999999999;Minimum=-999999999;Decimal=0;Align=Center;Comma=0;Font=Arial;FontSize=12;Weight=Normal;Color=0,0,0;AllowMinCanUse=0;AllowMaxCanUse=0;MinInvalidMessage=;MaxInvalidMessage=;VerticalAlignment=1;DefaultFontSize=12
1
生産日報デモ明細
1
4
休憩(分)
F_004
numeric
6
6</t>
        </r>
      </text>
    </comment>
    <comment ref="K14" authorId="0" shapeId="0" xr:uid="{4470D0EF-5458-40BD-A0BF-CEC981EDCFDB}">
      <text>
        <r>
          <rPr>
            <b/>
            <sz val="9"/>
            <color indexed="81"/>
            <rFont val="MS P ゴシック"/>
            <family val="3"/>
            <charset val="128"/>
          </rPr>
          <t>正味時間6
Calculate
58
0
0
Required=0;Maximum=999999999;Minimum=-999999999;Decimal=0;Function=(S1C56*1440)-S1C57;Validation=Signal;nz=0;Visible=1;Align=Center;Comma=0;Font=Arial;FontSize=12;Weight=Normal;Color=0,0,0;DataType=0;ErrorType=0;AllowMinCanUse=0;AllowMaxCanUse=0;DisplayFunction=(S1C56*1440)-S1C57;FunctionVersion=4.3.0000;FunctionLock=1;MinInvalidMessage=;MaxInvalidMessage=;VerticalAlignment=1;DefaultFontSize=12
1
生産日報デモ明細
1
5
正味時間(分)
F_005
numeric
6
6</t>
        </r>
      </text>
    </comment>
    <comment ref="L14" authorId="0" shapeId="0" xr:uid="{8FD20C07-2172-4CCD-A73A-066E737D48CD}">
      <text>
        <r>
          <rPr>
            <b/>
            <sz val="9"/>
            <color indexed="81"/>
            <rFont val="MS P ゴシック"/>
            <family val="3"/>
            <charset val="128"/>
          </rPr>
          <t>作業区分6
Select
59
0
0
Required=0;Default=0;IsNumeric=0;ColorManageCluster=0;ToggleInput=0;FontPriority=2;Display=Labels;UseSelectGateway=0;Items=前段取り,稼働,後段取り,停止,計画停止;Labels=前段取り,稼働,後段取り,停止,計画停止;Align=Left;VerticalAlignment=1;Font=Arial;FontSize=12;DefaultFontSize=12;MaxFontSize=12;Weight=Normal;Color=0,0,0;EnableAutoFontSize=1;UseKeyboard=0
1
生産日報デモ明細
1
6
作業区分
F_006
text
6
6</t>
        </r>
      </text>
    </comment>
    <comment ref="P14" authorId="0" shapeId="0" xr:uid="{87AC5490-1A24-474B-AE31-D1533F771C7B}">
      <text>
        <r>
          <rPr>
            <b/>
            <sz val="9"/>
            <color indexed="81"/>
            <rFont val="MS P ゴシック"/>
            <family val="3"/>
            <charset val="128"/>
          </rPr>
          <t>停止区分6
Select
60
0
0
Required=0;Default=0;IsNumeric=0;ColorManageCluster=0;ToggleInput=0;FontPriority=2;Display=Labels;UseSelectGateway=0;Items=故障,治具交換,材料投入,その他;Labels=故障,治具交換,材料投入,その他;Align=Left;VerticalAlignment=1;Font=Arial;FontSize=12;DefaultFontSize=12;MaxFontSize=12;Weight=Normal;Color=0,0,0;EnableAutoFontSize=1;UseKeyboard=0
1
生産日報デモ明細
1
7
停止区分
F_007
text
6
6</t>
        </r>
      </text>
    </comment>
    <comment ref="S14" authorId="0" shapeId="0" xr:uid="{8F49FEF3-A915-4878-A0BC-8D187B0D4C18}">
      <text>
        <r>
          <rPr>
            <b/>
            <sz val="9"/>
            <color indexed="81"/>
            <rFont val="MS P ゴシック"/>
            <family val="3"/>
            <charset val="128"/>
          </rPr>
          <t>ロット6
KeyboardText
61
0
0
Required=0;CanUseCustomKeypad=0;CanUseCustomNumpad=0;FontPriority=0;Lines=1;InputRestriction=None;MaxLength=0;Align=Left;Font=Arial;FontSize=12;Weight=Normal;Color=0,0,0;VerticalAlignment=1;DefaultFontSize=12
1
生産日報デモ明細
1
8
ロット
F_008
text
6
6</t>
        </r>
      </text>
    </comment>
    <comment ref="W14" authorId="0" shapeId="0" xr:uid="{A6F82ACB-A7F3-4ADE-BAE8-B26133C52155}">
      <text>
        <r>
          <rPr>
            <b/>
            <sz val="9"/>
            <color indexed="81"/>
            <rFont val="MS P ゴシック"/>
            <family val="3"/>
            <charset val="128"/>
          </rPr>
          <t>数量6
InputNumeric
62
0
0
Required=0;Maximum=999999999;Minimum=-999999999;Decimal=0;Align=Center;Comma=0;Font=Arial;FontSize=12;Weight=Normal;Color=0,0,0;AllowMinCanUse=0;AllowMaxCanUse=0;MinInvalidMessage=;MaxInvalidMessage=;VerticalAlignment=1;DefaultFontSize=12
1
生産日報デモ明細
1
9
生産数
F_009
numeric
6
6</t>
        </r>
      </text>
    </comment>
    <comment ref="Y14" authorId="0" shapeId="0" xr:uid="{1BB3F9A8-6A9F-4F5B-8725-761D8690288D}">
      <text>
        <r>
          <rPr>
            <b/>
            <sz val="9"/>
            <color indexed="81"/>
            <rFont val="MS P ゴシック"/>
            <family val="3"/>
            <charset val="128"/>
          </rPr>
          <t>備考6
KeyboardText
63
0
0
Required=0;Lines=1;InputRestriction=None;MaxLength=0;Align=Left;Font=Arial;FontSize=12;Weight=Normal;Color=0,0,0;VerticalAlignment=0;DefaultFontSize=12
1
生産日報デモ明細
1
10
備考
F_010
text
6
6</t>
        </r>
      </text>
    </comment>
    <comment ref="B15" authorId="0" shapeId="0" xr:uid="{A1C394D1-BAA9-4D47-B8DA-A270AACC04E2}">
      <text>
        <r>
          <rPr>
            <b/>
            <sz val="9"/>
            <color indexed="81"/>
            <rFont val="MS P ゴシック"/>
            <family val="3"/>
            <charset val="128"/>
          </rPr>
          <t>開始時刻7
Time
64
0
0
Required=0;AutoInput=0;FirstOnly=0;ConfirmDialog=0;Editable=0;DateFormat=HH:mm;Align=Center;Font=Arial;FontSize=12;Weight=Normal;Color=0,0,0;VerticalAlignment=1;DefaultFontSize=12
1
生産日報デモ明細
1
1
開始時刻
F_001
text
7
7</t>
        </r>
      </text>
    </comment>
    <comment ref="E15" authorId="0" shapeId="0" xr:uid="{41E286BB-31DD-472D-B116-6414E533A99F}">
      <text>
        <r>
          <rPr>
            <b/>
            <sz val="9"/>
            <color indexed="81"/>
            <rFont val="MS P ゴシック"/>
            <family val="3"/>
            <charset val="128"/>
          </rPr>
          <t>終了時刻7
Time
65
0
0
Required=0;AutoInput=0;FirstOnly=0;ConfirmDialog=0;Editable=0;DateFormat=HH:mm;Align=Center;Font=Arial;FontSize=12;Weight=Normal;Color=0,0,0;VerticalAlignment=1;Locked=1;DefaultFontSize=12
1
生産日報デモ明細
1
2
終了時刻
F_002
text
7
7</t>
        </r>
      </text>
    </comment>
    <comment ref="H15" authorId="0" shapeId="0" xr:uid="{FA288B97-26D3-46A2-87FF-9CCFF30BE455}">
      <text>
        <r>
          <rPr>
            <b/>
            <sz val="9"/>
            <color indexed="81"/>
            <rFont val="MS P ゴシック"/>
            <family val="3"/>
            <charset val="128"/>
          </rPr>
          <t>所用時間7
TimeCalculate
66
0
0
Required=0;InputType=Numerical;Maximum=999;Minimum=0;Decimal=0;Validation=Signal;Function=S1C74-S1C64;Align=Center;Font=Arial;FontSize=12;Weight=Normal;Color=0,0,0;AllowMinCanUse=0;AllowMaxCanUse=0;MinInvalidMessage=;MaxInvalidMessage=;VerticalAlignment=1;DefaultFontSize=12
1
生産日報デモ明細
1
3
所用時間(分)
F_003
numeric
7
7</t>
        </r>
      </text>
    </comment>
    <comment ref="J15" authorId="0" shapeId="0" xr:uid="{1BE79CA8-23C2-43C0-B808-3591AED3B1B4}">
      <text>
        <r>
          <rPr>
            <b/>
            <sz val="9"/>
            <color indexed="81"/>
            <rFont val="MS P ゴシック"/>
            <family val="3"/>
            <charset val="128"/>
          </rPr>
          <t>休憩7
InputNumeric
67
0
0
Required=0;Maximum=999999999;Minimum=-999999999;Decimal=0;Align=Center;Comma=0;Font=Arial;FontSize=12;Weight=Normal;Color=0,0,0;AllowMinCanUse=0;AllowMaxCanUse=0;MinInvalidMessage=;MaxInvalidMessage=;VerticalAlignment=1;DefaultFontSize=12
1
生産日報デモ明細
1
4
休憩(分)
F_004
numeric
7
7</t>
        </r>
      </text>
    </comment>
    <comment ref="K15" authorId="0" shapeId="0" xr:uid="{1E8A35E7-14FC-46B8-B7A0-74547C1A5C8C}">
      <text>
        <r>
          <rPr>
            <b/>
            <sz val="9"/>
            <color indexed="81"/>
            <rFont val="MS P ゴシック"/>
            <family val="3"/>
            <charset val="128"/>
          </rPr>
          <t>正味時間7
Calculate
68
0
0
Required=0;Maximum=999999999;Minimum=-999999999;Decimal=0;Function=(S1C66*1440)-S1C67;Validation=Signal;nz=0;Visible=1;Align=Center;Comma=0;Font=Arial;FontSize=12;Weight=Normal;Color=0,0,0;DataType=0;ErrorType=0;AllowMinCanUse=0;AllowMaxCanUse=0;DisplayFunction=(S1C66*1440)-S1C67;FunctionVersion=4.3.0000;FunctionLock=1;MinInvalidMessage=;MaxInvalidMessage=;VerticalAlignment=1;DefaultFontSize=12
1
生産日報デモ明細
1
5
正味時間(分)
F_005
numeric
7
7</t>
        </r>
      </text>
    </comment>
    <comment ref="L15" authorId="0" shapeId="0" xr:uid="{3637F2C1-C439-43C3-B7D3-49A224CD5285}">
      <text>
        <r>
          <rPr>
            <b/>
            <sz val="9"/>
            <color indexed="81"/>
            <rFont val="MS P ゴシック"/>
            <family val="3"/>
            <charset val="128"/>
          </rPr>
          <t>作業区分7
Select
69
0
0
Required=0;Default=0;IsNumeric=0;ColorManageCluster=0;ToggleInput=0;FontPriority=2;Display=Labels;UseSelectGateway=0;Items=前段取り,稼働,後段取り,停止,計画停止;Labels=前段取り,稼働,後段取り,停止,計画停止;Align=Left;VerticalAlignment=1;Font=Arial;FontSize=12;DefaultFontSize=12;MaxFontSize=12;Weight=Normal;Color=0,0,0;EnableAutoFontSize=1;UseKeyboard=0
1
生産日報デモ明細
1
6
作業区分
F_006
text
7
7</t>
        </r>
      </text>
    </comment>
    <comment ref="P15" authorId="0" shapeId="0" xr:uid="{FE976336-4F63-4C00-9843-4E369BDD2F92}">
      <text>
        <r>
          <rPr>
            <b/>
            <sz val="9"/>
            <color indexed="81"/>
            <rFont val="MS P ゴシック"/>
            <family val="3"/>
            <charset val="128"/>
          </rPr>
          <t>停止区分7
Select
70
0
0
Required=0;Default=0;IsNumeric=0;ColorManageCluster=0;ToggleInput=0;FontPriority=2;Display=Labels;UseSelectGateway=0;Items=故障,治具交換,材料投入,その他;Labels=故障,治具交換,材料投入,その他;Align=Left;VerticalAlignment=1;Font=Arial;FontSize=12;DefaultFontSize=12;MaxFontSize=12;Weight=Normal;Color=0,0,0;EnableAutoFontSize=1;UseKeyboard=0
1
生産日報デモ明細
1
7
停止区分
F_007
text
7
7</t>
        </r>
      </text>
    </comment>
    <comment ref="S15" authorId="0" shapeId="0" xr:uid="{2C5F6596-47EE-4D4B-B5BB-D2594BCFE5DC}">
      <text>
        <r>
          <rPr>
            <b/>
            <sz val="9"/>
            <color indexed="81"/>
            <rFont val="MS P ゴシック"/>
            <family val="3"/>
            <charset val="128"/>
          </rPr>
          <t>ロット7
KeyboardText
71
0
0
Required=0;CanUseCustomKeypad=0;CanUseCustomNumpad=0;FontPriority=0;Lines=1;InputRestriction=None;MaxLength=0;Align=Left;Font=Arial;FontSize=12;Weight=Normal;Color=0,0,0;VerticalAlignment=1;DefaultFontSize=12
1
生産日報デモ明細
1
8
ロット
F_008
text
7
7</t>
        </r>
      </text>
    </comment>
    <comment ref="W15" authorId="0" shapeId="0" xr:uid="{3870AD24-5EE4-464B-9B48-1A60F8DD27D9}">
      <text>
        <r>
          <rPr>
            <b/>
            <sz val="9"/>
            <color indexed="81"/>
            <rFont val="MS P ゴシック"/>
            <family val="3"/>
            <charset val="128"/>
          </rPr>
          <t>数量7
InputNumeric
72
0
0
Required=0;Maximum=999999999;Minimum=-999999999;Decimal=0;Align=Center;Comma=0;Font=Arial;FontSize=12;Weight=Normal;Color=0,0,0;AllowMinCanUse=0;AllowMaxCanUse=0;MinInvalidMessage=;MaxInvalidMessage=;VerticalAlignment=1;DefaultFontSize=12
1
生産日報デモ明細
1
9
生産数
F_009
numeric
7
7</t>
        </r>
      </text>
    </comment>
    <comment ref="Y15" authorId="0" shapeId="0" xr:uid="{0DE2759C-8E91-409D-B6C5-36AABF897333}">
      <text>
        <r>
          <rPr>
            <b/>
            <sz val="9"/>
            <color indexed="81"/>
            <rFont val="MS P ゴシック"/>
            <family val="3"/>
            <charset val="128"/>
          </rPr>
          <t>備考7
KeyboardText
73
0
0
Required=0;Lines=1;InputRestriction=None;MaxLength=0;Align=Left;Font=Arial;FontSize=12;Weight=Normal;Color=0,0,0;VerticalAlignment=0;DefaultFontSize=12
1
生産日報デモ明細
1
10
備考
F_010
text
7
7</t>
        </r>
      </text>
    </comment>
    <comment ref="B16" authorId="0" shapeId="0" xr:uid="{72586925-4651-4944-8BC8-71F961E9C9B1}">
      <text>
        <r>
          <rPr>
            <b/>
            <sz val="9"/>
            <color indexed="81"/>
            <rFont val="MS P ゴシック"/>
            <family val="3"/>
            <charset val="128"/>
          </rPr>
          <t>開始時刻8
Time
74
0
0
Required=0;AutoInput=0;FirstOnly=0;ConfirmDialog=0;Editable=0;DateFormat=HH:mm;Align=Center;Font=Arial;FontSize=12;Weight=Normal;Color=0,0,0;VerticalAlignment=1;DefaultFontSize=12
1
生産日報デモ明細
1
1
開始時刻
F_001
text
8
8</t>
        </r>
      </text>
    </comment>
    <comment ref="E16" authorId="0" shapeId="0" xr:uid="{E578D7BF-F539-4A69-B5B7-9BE912931774}">
      <text>
        <r>
          <rPr>
            <b/>
            <sz val="9"/>
            <color indexed="81"/>
            <rFont val="MS P ゴシック"/>
            <family val="3"/>
            <charset val="128"/>
          </rPr>
          <t>終了時刻8
Time
75
0
0
Required=0;AutoInput=0;FirstOnly=0;ConfirmDialog=0;Editable=0;DateFormat=HH:mm;Align=Center;Font=Arial;FontSize=12;Weight=Normal;Color=0,0,0;VerticalAlignment=1;Locked=1;DefaultFontSize=12
1
生産日報デモ明細
1
2
終了時刻
F_002
text
8
8</t>
        </r>
      </text>
    </comment>
    <comment ref="H16" authorId="0" shapeId="0" xr:uid="{A9D2797D-E3EF-4E65-8BE7-81E9EDD16F4E}">
      <text>
        <r>
          <rPr>
            <b/>
            <sz val="9"/>
            <color indexed="81"/>
            <rFont val="MS P ゴシック"/>
            <family val="3"/>
            <charset val="128"/>
          </rPr>
          <t>所用時間8
TimeCalculate
76
0
0
Required=0;InputType=Numerical;Maximum=999;Minimum=0;Decimal=0;Validation=Signal;Function=S1C84-S1C74;Align=Center;Font=Arial;FontSize=12;Weight=Normal;Color=0,0,0;AllowMinCanUse=0;AllowMaxCanUse=0;MinInvalidMessage=;MaxInvalidMessage=;VerticalAlignment=1;DefaultFontSize=12
1
生産日報デモ明細
1
3
所用時間(分)
F_003
numeric
8
8</t>
        </r>
      </text>
    </comment>
    <comment ref="J16" authorId="0" shapeId="0" xr:uid="{A0A3090F-C169-409D-BA95-1FFBECD50174}">
      <text>
        <r>
          <rPr>
            <b/>
            <sz val="9"/>
            <color indexed="81"/>
            <rFont val="MS P ゴシック"/>
            <family val="3"/>
            <charset val="128"/>
          </rPr>
          <t>休憩8
InputNumeric
77
0
0
Required=0;Maximum=999999999;Minimum=-999999999;Decimal=0;Align=Center;Comma=0;Font=Arial;FontSize=12;Weight=Normal;Color=0,0,0;AllowMinCanUse=0;AllowMaxCanUse=0;MinInvalidMessage=;MaxInvalidMessage=;VerticalAlignment=1;DefaultFontSize=12
1
生産日報デモ明細
1
4
休憩(分)
F_004
numeric
8
8</t>
        </r>
      </text>
    </comment>
    <comment ref="K16" authorId="0" shapeId="0" xr:uid="{6797BFEF-8A17-45ED-9EBC-46C2492960B4}">
      <text>
        <r>
          <rPr>
            <b/>
            <sz val="9"/>
            <color indexed="81"/>
            <rFont val="MS P ゴシック"/>
            <family val="3"/>
            <charset val="128"/>
          </rPr>
          <t>正味時間8
Calculate
78
0
0
Required=0;Maximum=999999999;Minimum=-999999999;Decimal=0;Function=(S1C76*1440)-S1C77;Validation=Signal;nz=0;Visible=1;Align=Center;Comma=0;Font=Arial;FontSize=12;Weight=Normal;Color=0,0,0;DataType=0;ErrorType=0;AllowMinCanUse=0;AllowMaxCanUse=0;DisplayFunction=(S1C76*1440)-S1C77;FunctionVersion=4.3.0000;FunctionLock=1;MinInvalidMessage=;MaxInvalidMessage=;VerticalAlignment=1;DefaultFontSize=12
1
生産日報デモ明細
1
5
正味時間(分)
F_005
numeric
8
8</t>
        </r>
      </text>
    </comment>
    <comment ref="L16" authorId="0" shapeId="0" xr:uid="{20034214-1AA3-42AE-9C98-E61F32CF6E12}">
      <text>
        <r>
          <rPr>
            <b/>
            <sz val="9"/>
            <color indexed="81"/>
            <rFont val="MS P ゴシック"/>
            <family val="3"/>
            <charset val="128"/>
          </rPr>
          <t>作業区分8
Select
79
0
0
Required=0;Default=0;IsNumeric=0;ColorManageCluster=0;ToggleInput=0;FontPriority=2;Display=Labels;UseSelectGateway=0;Items=前段取り,稼働,後段取り,停止,計画停止;Labels=前段取り,稼働,後段取り,停止,計画停止;Align=Left;VerticalAlignment=1;Font=Arial;FontSize=12;DefaultFontSize=12;MaxFontSize=12;Weight=Normal;Color=0,0,0;EnableAutoFontSize=1;UseKeyboard=0
1
生産日報デモ明細
1
6
作業区分
F_006
text
8
8</t>
        </r>
      </text>
    </comment>
    <comment ref="P16" authorId="0" shapeId="0" xr:uid="{7C95F8CA-0E52-4052-9DC6-72D54679CAAE}">
      <text>
        <r>
          <rPr>
            <b/>
            <sz val="9"/>
            <color indexed="81"/>
            <rFont val="MS P ゴシック"/>
            <family val="3"/>
            <charset val="128"/>
          </rPr>
          <t>停止区分8
Select
80
0
0
Required=0;Default=0;IsNumeric=0;ColorManageCluster=0;ToggleInput=0;FontPriority=2;Display=Labels;UseSelectGateway=0;Items=故障,治具交換,材料投入,その他;Labels=故障,治具交換,材料投入,その他;Align=Left;VerticalAlignment=1;Font=Arial;FontSize=12;DefaultFontSize=12;MaxFontSize=12;Weight=Normal;Color=0,0,0;EnableAutoFontSize=1;UseKeyboard=0
1
生産日報デモ明細
1
7
停止区分
F_007
text
8
8</t>
        </r>
      </text>
    </comment>
    <comment ref="S16" authorId="0" shapeId="0" xr:uid="{C26E22A6-9C30-4DC0-AF44-4092CC79E3F6}">
      <text>
        <r>
          <rPr>
            <b/>
            <sz val="9"/>
            <color indexed="81"/>
            <rFont val="MS P ゴシック"/>
            <family val="3"/>
            <charset val="128"/>
          </rPr>
          <t>ロット8
KeyboardText
81
0
0
Required=0;CanUseCustomKeypad=0;CanUseCustomNumpad=0;FontPriority=0;Lines=1;InputRestriction=None;MaxLength=0;Align=Left;Font=Arial;FontSize=12;Weight=Normal;Color=0,0,0;VerticalAlignment=1;DefaultFontSize=12
1
生産日報デモ明細
1
8
ロット
F_008
text
8
8</t>
        </r>
      </text>
    </comment>
    <comment ref="W16" authorId="0" shapeId="0" xr:uid="{336F2963-4E2A-4849-ADD9-FACE4F8DDA86}">
      <text>
        <r>
          <rPr>
            <b/>
            <sz val="9"/>
            <color indexed="81"/>
            <rFont val="MS P ゴシック"/>
            <family val="3"/>
            <charset val="128"/>
          </rPr>
          <t>数量8
InputNumeric
82
0
0
Required=0;Maximum=999999999;Minimum=-999999999;Decimal=0;Align=Center;Comma=0;Font=Arial;FontSize=12;Weight=Normal;Color=0,0,0;AllowMinCanUse=0;AllowMaxCanUse=0;MinInvalidMessage=;MaxInvalidMessage=;VerticalAlignment=1;DefaultFontSize=12
1
生産日報デモ明細
1
9
生産数
F_009
numeric
8
8</t>
        </r>
      </text>
    </comment>
    <comment ref="Y16" authorId="0" shapeId="0" xr:uid="{188AA646-863F-45F1-A58E-71B4FA9ADCA7}">
      <text>
        <r>
          <rPr>
            <b/>
            <sz val="9"/>
            <color indexed="81"/>
            <rFont val="MS P ゴシック"/>
            <family val="3"/>
            <charset val="128"/>
          </rPr>
          <t>備考8
KeyboardText
83
0
0
Required=0;Lines=1;InputRestriction=None;MaxLength=0;Align=Left;Font=Arial;FontSize=12;Weight=Normal;Color=0,0,0;VerticalAlignment=0;DefaultFontSize=12
1
生産日報デモ明細
1
10
備考
F_010
text
8
8</t>
        </r>
      </text>
    </comment>
    <comment ref="B17" authorId="0" shapeId="0" xr:uid="{FF821A14-9FE2-4B91-88B6-390179D4DDAB}">
      <text>
        <r>
          <rPr>
            <b/>
            <sz val="9"/>
            <color indexed="81"/>
            <rFont val="MS P ゴシック"/>
            <family val="3"/>
            <charset val="128"/>
          </rPr>
          <t>開始時刻9
Time
84
0
0
Required=0;AutoInput=0;FirstOnly=0;ConfirmDialog=0;Editable=0;DateFormat=HH:mm;Align=Center;Font=Arial;FontSize=12;Weight=Normal;Color=0,0,0;VerticalAlignment=1;DefaultFontSize=12
1
生産日報デモ明細
1
1
開始時刻
F_001
text
9
9</t>
        </r>
      </text>
    </comment>
    <comment ref="E17" authorId="0" shapeId="0" xr:uid="{EEC5FE23-9451-4B20-A6F1-EF4CCD5E50FC}">
      <text>
        <r>
          <rPr>
            <b/>
            <sz val="9"/>
            <color indexed="81"/>
            <rFont val="MS P ゴシック"/>
            <family val="3"/>
            <charset val="128"/>
          </rPr>
          <t>終了時刻9
Time
85
0
0
Required=0;AutoInput=0;FirstOnly=0;ConfirmDialog=0;Editable=0;DateFormat=HH:mm;Align=Center;Font=Arial;FontSize=12;Weight=Normal;Color=0,0,0;VerticalAlignment=1;Locked=1;DefaultFontSize=12
1
生産日報デモ明細
1
2
終了時刻
F_002
text
9
9</t>
        </r>
      </text>
    </comment>
    <comment ref="H17" authorId="0" shapeId="0" xr:uid="{A4E3CD04-6F7D-48F9-A8E3-14DCE41E00A8}">
      <text>
        <r>
          <rPr>
            <b/>
            <sz val="9"/>
            <color indexed="81"/>
            <rFont val="MS P ゴシック"/>
            <family val="3"/>
            <charset val="128"/>
          </rPr>
          <t>所用時間9
TimeCalculate
86
0
0
Required=0;InputType=Numerical;Maximum=999;Minimum=0;Decimal=0;Validation=Signal;Function=S1C94-S1C84;Align=Center;Font=Arial;FontSize=12;Weight=Normal;Color=0,0,0;AllowMinCanUse=0;AllowMaxCanUse=0;MinInvalidMessage=;MaxInvalidMessage=;VerticalAlignment=1;DefaultFontSize=12
1
生産日報デモ明細
1
3
所用時間(分)
F_003
numeric
9
9</t>
        </r>
      </text>
    </comment>
    <comment ref="J17" authorId="0" shapeId="0" xr:uid="{F2EBB2D4-FD3F-486A-AAA8-AB4985D7A552}">
      <text>
        <r>
          <rPr>
            <b/>
            <sz val="9"/>
            <color indexed="81"/>
            <rFont val="MS P ゴシック"/>
            <family val="3"/>
            <charset val="128"/>
          </rPr>
          <t>休憩9
InputNumeric
87
0
0
Required=0;Maximum=999999999;Minimum=-999999999;Decimal=0;Align=Center;Comma=0;Font=Arial;FontSize=12;Weight=Normal;Color=0,0,0;AllowMinCanUse=0;AllowMaxCanUse=0;MinInvalidMessage=;MaxInvalidMessage=;VerticalAlignment=1;DefaultFontSize=12
1
生産日報デモ明細
1
4
休憩(分)
F_004
numeric
9
9</t>
        </r>
      </text>
    </comment>
    <comment ref="K17" authorId="0" shapeId="0" xr:uid="{1138BC05-410B-4912-B30F-F3A0007080EA}">
      <text>
        <r>
          <rPr>
            <b/>
            <sz val="9"/>
            <color indexed="81"/>
            <rFont val="MS P ゴシック"/>
            <family val="3"/>
            <charset val="128"/>
          </rPr>
          <t>正味時間9
Calculate
88
0
0
Required=0;Maximum=999999999;Minimum=-999999999;Decimal=0;Function=(S1C86*1440)-S1C87;Validation=Signal;nz=0;Visible=1;Align=Center;Comma=0;Font=Arial;FontSize=12;Weight=Normal;Color=0,0,0;DataType=0;ErrorType=0;AllowMinCanUse=0;AllowMaxCanUse=0;DisplayFunction=(S1C86*1440)-S1C87;FunctionVersion=4.3.0000;FunctionLock=1;MinInvalidMessage=;MaxInvalidMessage=;VerticalAlignment=1;DefaultFontSize=12
1
生産日報デモ明細
1
5
正味時間(分)
F_005
numeric
9
9</t>
        </r>
      </text>
    </comment>
    <comment ref="L17" authorId="0" shapeId="0" xr:uid="{8B1EA40F-22B0-4E72-919E-FE80F567F16C}">
      <text>
        <r>
          <rPr>
            <b/>
            <sz val="9"/>
            <color indexed="81"/>
            <rFont val="MS P ゴシック"/>
            <family val="3"/>
            <charset val="128"/>
          </rPr>
          <t>作業区分9
Select
89
0
0
Required=0;Default=0;IsNumeric=0;ColorManageCluster=0;ToggleInput=0;FontPriority=2;Display=Labels;UseSelectGateway=0;Items=前段取り,稼働,後段取り,停止,計画停止;Labels=前段取り,稼働,後段取り,停止,計画停止;Align=Left;VerticalAlignment=1;Font=Arial;FontSize=12;DefaultFontSize=12;MaxFontSize=12;Weight=Normal;Color=0,0,0;EnableAutoFontSize=1;UseKeyboard=0
1
生産日報デモ明細
1
6
作業区分
F_006
text
9
9</t>
        </r>
      </text>
    </comment>
    <comment ref="P17" authorId="0" shapeId="0" xr:uid="{E468882A-5E92-4A27-857D-CFABE4826A89}">
      <text>
        <r>
          <rPr>
            <b/>
            <sz val="9"/>
            <color indexed="81"/>
            <rFont val="MS P ゴシック"/>
            <family val="3"/>
            <charset val="128"/>
          </rPr>
          <t>停止区分9
Select
90
0
0
Required=0;Default=0;IsNumeric=0;ColorManageCluster=0;ToggleInput=0;FontPriority=2;Display=Labels;UseSelectGateway=0;Items=故障,治具交換,材料投入,その他;Labels=故障,治具交換,材料投入,その他;Align=Left;VerticalAlignment=1;Font=Arial;FontSize=12;DefaultFontSize=12;MaxFontSize=12;Weight=Normal;Color=0,0,0;EnableAutoFontSize=1;UseKeyboard=0
1
生産日報デモ明細
1
7
停止区分
F_007
text
9
9</t>
        </r>
      </text>
    </comment>
    <comment ref="S17" authorId="0" shapeId="0" xr:uid="{9FE1D023-9976-4D23-B8FF-3353E883AAB2}">
      <text>
        <r>
          <rPr>
            <b/>
            <sz val="9"/>
            <color indexed="81"/>
            <rFont val="MS P ゴシック"/>
            <family val="3"/>
            <charset val="128"/>
          </rPr>
          <t>ロット9
KeyboardText
91
0
0
Required=0;CanUseCustomKeypad=0;CanUseCustomNumpad=0;FontPriority=0;Lines=1;InputRestriction=None;MaxLength=0;Align=Left;Font=Arial;FontSize=12;Weight=Normal;Color=0,0,0;VerticalAlignment=1;DefaultFontSize=12
1
生産日報デモ明細
1
8
ロット
F_008
text
9
9</t>
        </r>
      </text>
    </comment>
    <comment ref="W17" authorId="0" shapeId="0" xr:uid="{FCD6B1FF-9A8B-45BC-8EEF-9F5D9D25637E}">
      <text>
        <r>
          <rPr>
            <b/>
            <sz val="9"/>
            <color indexed="81"/>
            <rFont val="MS P ゴシック"/>
            <family val="3"/>
            <charset val="128"/>
          </rPr>
          <t>数量9
InputNumeric
92
0
0
Required=0;Maximum=999999999;Minimum=-999999999;Decimal=0;Align=Center;Comma=0;Font=Arial;FontSize=12;Weight=Normal;Color=0,0,0;AllowMinCanUse=0;AllowMaxCanUse=0;MinInvalidMessage=;MaxInvalidMessage=;VerticalAlignment=1;DefaultFontSize=12
1
生産日報デモ明細
1
9
生産数
F_009
numeric
9
9</t>
        </r>
      </text>
    </comment>
    <comment ref="Y17" authorId="0" shapeId="0" xr:uid="{3A4D390B-B37A-4B4D-833A-51FE960F5C07}">
      <text>
        <r>
          <rPr>
            <b/>
            <sz val="9"/>
            <color indexed="81"/>
            <rFont val="MS P ゴシック"/>
            <family val="3"/>
            <charset val="128"/>
          </rPr>
          <t>備考9
KeyboardText
93
0
0
Required=0;Lines=1;InputRestriction=None;MaxLength=0;Align=Left;Font=Arial;FontSize=12;Weight=Normal;Color=0,0,0;VerticalAlignment=0;DefaultFontSize=12
1
生産日報デモ明細
1
10
備考
F_010
text
9
9</t>
        </r>
      </text>
    </comment>
    <comment ref="B18" authorId="0" shapeId="0" xr:uid="{8CC101AE-288E-4595-A240-7279EE92F164}">
      <text>
        <r>
          <rPr>
            <b/>
            <sz val="9"/>
            <color indexed="81"/>
            <rFont val="MS P ゴシック"/>
            <family val="3"/>
            <charset val="128"/>
          </rPr>
          <t>開始時刻10
Time
94
0
0
Required=0;AutoInput=0;FirstOnly=0;ConfirmDialog=0;Editable=0;DateFormat=HH:mm;Align=Center;Font=Arial;FontSize=12;Weight=Normal;Color=0,0,0;VerticalAlignment=1;DefaultFontSize=12
1
生産日報デモ明細
1
1
開始時刻
F_001
text
10
10</t>
        </r>
      </text>
    </comment>
    <comment ref="E18" authorId="0" shapeId="0" xr:uid="{2E0AC88B-8005-4E54-89BE-B36E2A73D668}">
      <text>
        <r>
          <rPr>
            <b/>
            <sz val="9"/>
            <color indexed="81"/>
            <rFont val="MS P ゴシック"/>
            <family val="3"/>
            <charset val="128"/>
          </rPr>
          <t>終了時刻10
Time
95
0
0
Required=0;AutoInput=0;FirstOnly=0;ConfirmDialog=0;Editable=0;DateFormat=HH:mm;Align=Center;Font=Arial;FontSize=12;Weight=Normal;Color=0,0,0;VerticalAlignment=1;Locked=1;DefaultFontSize=12
1
生産日報デモ明細
1
2
終了時刻
F_002
text
10
10</t>
        </r>
      </text>
    </comment>
    <comment ref="H18" authorId="0" shapeId="0" xr:uid="{D077DE6D-6A46-4059-AF88-BDFC7E71D177}">
      <text>
        <r>
          <rPr>
            <b/>
            <sz val="9"/>
            <color indexed="81"/>
            <rFont val="MS P ゴシック"/>
            <family val="3"/>
            <charset val="128"/>
          </rPr>
          <t>所用時間10
TimeCalculate
96
0
0
Required=0;InputType=Numerical;Maximum=999;Minimum=0;Decimal=0;Validation=Signal;Function=S1C104-S1C94;Align=Center;Font=Arial;FontSize=12;Weight=Normal;Color=0,0,0;AllowMinCanUse=0;AllowMaxCanUse=0;MinInvalidMessage=;MaxInvalidMessage=;VerticalAlignment=1;DefaultFontSize=12
1
生産日報デモ明細
1
3
所用時間(分)
F_003
numeric
10
10</t>
        </r>
      </text>
    </comment>
    <comment ref="J18" authorId="0" shapeId="0" xr:uid="{98C61123-CF69-4456-9691-3B3375B7CBC8}">
      <text>
        <r>
          <rPr>
            <b/>
            <sz val="9"/>
            <color indexed="81"/>
            <rFont val="MS P ゴシック"/>
            <family val="3"/>
            <charset val="128"/>
          </rPr>
          <t>休憩10
InputNumeric
97
0
0
Required=0;Maximum=999999999;Minimum=-999999999;Decimal=0;Align=Center;Comma=0;Font=Arial;FontSize=12;Weight=Normal;Color=0,0,0;AllowMinCanUse=0;AllowMaxCanUse=0;MinInvalidMessage=;MaxInvalidMessage=;VerticalAlignment=1;DefaultFontSize=12
1
生産日報デモ明細
1
4
休憩(分)
F_004
numeric
10
10</t>
        </r>
      </text>
    </comment>
    <comment ref="K18" authorId="0" shapeId="0" xr:uid="{6B635B4D-D942-4111-BD93-1D9F906F20EF}">
      <text>
        <r>
          <rPr>
            <b/>
            <sz val="9"/>
            <color indexed="81"/>
            <rFont val="MS P ゴシック"/>
            <family val="3"/>
            <charset val="128"/>
          </rPr>
          <t>正味時間10
Calculate
98
0
0
Required=0;Maximum=999999999;Minimum=-999999999;Decimal=0;Function=(S1C96*1440)-S1C97;Validation=Signal;nz=0;Visible=1;Align=Center;Comma=0;Font=Arial;FontSize=12;Weight=Normal;Color=0,0,0;DataType=0;ErrorType=0;AllowMinCanUse=0;AllowMaxCanUse=0;DisplayFunction=(S1C96*1440)-S1C97;FunctionVersion=4.3.0000;FunctionLock=1;MinInvalidMessage=;MaxInvalidMessage=;VerticalAlignment=1;DefaultFontSize=12
1
生産日報デモ明細
1
5
正味時間(分)
F_005
numeric
10
10</t>
        </r>
      </text>
    </comment>
    <comment ref="L18" authorId="0" shapeId="0" xr:uid="{0777BDE7-B6E8-40CE-9E7C-8F6A8B788829}">
      <text>
        <r>
          <rPr>
            <b/>
            <sz val="9"/>
            <color indexed="81"/>
            <rFont val="MS P ゴシック"/>
            <family val="3"/>
            <charset val="128"/>
          </rPr>
          <t>作業区分10
Select
99
0
0
Required=0;Default=0;IsNumeric=0;ColorManageCluster=0;ToggleInput=0;FontPriority=2;Display=Labels;UseSelectGateway=0;Items=前段取り,稼働,後段取り,停止,計画停止;Labels=前段取り,稼働,後段取り,停止,計画停止;Align=Left;VerticalAlignment=1;Font=Arial;FontSize=12;DefaultFontSize=12;MaxFontSize=12;Weight=Normal;Color=0,0,0;EnableAutoFontSize=1;UseKeyboard=0
1
生産日報デモ明細
1
6
作業区分
F_006
text
10
10</t>
        </r>
      </text>
    </comment>
    <comment ref="P18" authorId="0" shapeId="0" xr:uid="{4D740B5B-8369-4AC7-9230-48FBB744D903}">
      <text>
        <r>
          <rPr>
            <b/>
            <sz val="9"/>
            <color indexed="81"/>
            <rFont val="MS P ゴシック"/>
            <family val="3"/>
            <charset val="128"/>
          </rPr>
          <t>停止区分10
Select
100
0
0
Required=0;Default=0;IsNumeric=0;ColorManageCluster=0;ToggleInput=0;FontPriority=2;Display=Labels;UseSelectGateway=0;Items=故障,治具交換,材料投入,その他;Labels=故障,治具交換,材料投入,その他;Align=Left;VerticalAlignment=1;Font=Arial;FontSize=12;DefaultFontSize=12;MaxFontSize=12;Weight=Normal;Color=0,0,0;EnableAutoFontSize=1;UseKeyboard=0
1
生産日報デモ明細
1
7
停止区分
F_007
text
10
10</t>
        </r>
      </text>
    </comment>
    <comment ref="S18" authorId="0" shapeId="0" xr:uid="{B90358E8-2215-467D-9D57-3DFE0290B432}">
      <text>
        <r>
          <rPr>
            <b/>
            <sz val="9"/>
            <color indexed="81"/>
            <rFont val="MS P ゴシック"/>
            <family val="3"/>
            <charset val="128"/>
          </rPr>
          <t>ロット10
KeyboardText
101
0
0
Required=0;CanUseCustomKeypad=0;CanUseCustomNumpad=0;FontPriority=0;Lines=1;InputRestriction=None;MaxLength=0;Align=Left;Font=Arial;FontSize=12;Weight=Normal;Color=0,0,0;VerticalAlignment=1;DefaultFontSize=12
1
生産日報デモ明細
1
8
ロット
F_008
text
10
10</t>
        </r>
      </text>
    </comment>
    <comment ref="W18" authorId="0" shapeId="0" xr:uid="{A158C45C-208A-48F3-90C2-0E20E8143B7F}">
      <text>
        <r>
          <rPr>
            <b/>
            <sz val="9"/>
            <color indexed="81"/>
            <rFont val="MS P ゴシック"/>
            <family val="3"/>
            <charset val="128"/>
          </rPr>
          <t>数量10
InputNumeric
102
0
0
Required=0;Maximum=999999999;Minimum=-999999999;Decimal=0;Align=Center;Comma=0;Font=Arial;FontSize=12;Weight=Normal;Color=0,0,0;AllowMinCanUse=0;AllowMaxCanUse=0;MinInvalidMessage=;MaxInvalidMessage=;VerticalAlignment=1;DefaultFontSize=12
1
生産日報デモ明細
1
9
生産数
F_009
numeric
10
10</t>
        </r>
      </text>
    </comment>
    <comment ref="Y18" authorId="0" shapeId="0" xr:uid="{7CFD547C-C55E-4418-A17B-15EA50B85367}">
      <text>
        <r>
          <rPr>
            <b/>
            <sz val="9"/>
            <color indexed="81"/>
            <rFont val="MS P ゴシック"/>
            <family val="3"/>
            <charset val="128"/>
          </rPr>
          <t>備考10
KeyboardText
103
0
0
Required=0;Lines=1;InputRestriction=None;MaxLength=0;Align=Left;Font=Arial;FontSize=12;Weight=Normal;Color=0,0,0;VerticalAlignment=0;DefaultFontSize=12
1
生産日報デモ明細
1
10
備考
F_010
text
10
10</t>
        </r>
      </text>
    </comment>
    <comment ref="B19" authorId="0" shapeId="0" xr:uid="{50E7A5FC-1EF5-4332-A184-257CAB51E238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開始時刻10
Time
104
0
0
Required=0;AutoInput=0;FirstOnly=0;ConfirmDialog=0;Editable=0;DateFormat=HH:mm;Align=Center;Font=Arial;FontSize=12;Weight=Normal;Color=0,0,0;VerticalAlignment=1;DefaultFontSize=12
</t>
        </r>
      </text>
    </comment>
    <comment ref="H19" authorId="0" shapeId="0" xr:uid="{8708B851-41ED-4BDD-8238-B93F11C6DEB3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合計所要時間
Calculate
105
0
0
Required=0;Maximum=999999999;Minimum=-999999999;Decimal=0;Validation=Signal;nz=0;Align=Center;Comma=0;Font=Arial;FontSize=12;Weight=Normal;Color=0,0,0;VerticalAlignment=1;Function=SUM(S1C6:I18);DisplayFunction=SUM(S1C6:I18);FunctionLock=1;FunctionVersion=4.3.0000;DefaultFontSize=12
</t>
        </r>
      </text>
    </comment>
    <comment ref="J19" authorId="0" shapeId="0" xr:uid="{A160E097-647C-4B3F-A453-122257B8DA92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合計休憩時間
Calculate
106
0
0
Required=0;Maximum=999999999;Minimum=-999999999;Decimal=0;Validation=Signal;nz=0;Align=Center;Comma=0;Font=Arial;FontSize=12;Weight=Normal;Color=0,0,0;VerticalAlignment=1;Function=SUM(S1C105);DisplayFunction=SUM(S1C105);FunctionLock=1;FunctionVersion=4.3.0000;DefaultFontSize=12
</t>
        </r>
      </text>
    </comment>
    <comment ref="K19" authorId="0" shapeId="0" xr:uid="{2EE392D8-6962-4498-88C0-A32F47D8543D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合計正味時間
Calculate
107
0
0
Required=0;Maximum=999999999;Minimum=-999999999;Decimal=0;Validation=Signal;nz=0;Align=Center;Comma=0;Font=Arial;FontSize=12;Weight=Normal;Color=0,0,0;VerticalAlignment=1;Function=SUM(S1C8:S1C98);DisplayFunction=SUM(S1C8:S1C98);FunctionLock=1;FunctionVersion=4.3.0000;DefaultFontSize=12
</t>
        </r>
      </text>
    </comment>
    <comment ref="W19" authorId="0" shapeId="0" xr:uid="{68262735-B6AC-422F-AE3B-A0516D4784D3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合計生産数
Calculate
108
0
0
Required=0;Maximum=999999999;Minimum=-999999999;Decimal=0;Validation=Signal;nz=0;Align=Center;Comma=0;Font=Arial;FontSize=12;Weight=Normal;Color=0,0,0;VerticalAlignment=1;Function=SUM(S1C12:X18);DisplayFunction=SUM(S1C12:X18);FunctionLock=1;FunctionVersion=4.3.0000;DefaultFontSize=12
</t>
        </r>
      </text>
    </comment>
    <comment ref="W21" authorId="0" shapeId="0" xr:uid="{25FC1913-16D9-40FB-A6FF-4DF558873F27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保存
Action
109
0
0
Required=0;OutputVisible=0;ButtonMode=1;LineVisible=1;DisplayString=一時保存;BackgroundColor=0,102,0;ButtonFontPriority=2;ButtonFontAlign=Center;ButtonFont=Arial;ButtonFontSize=10;ButtonWeight=Normal;ButtonFontColor=255,255,255;ActionType=menu;Menu=continuationSave;WindowsMode=0;ButtonFontVerticalAlignment=1;DefaultButtonFontSize=10
</t>
        </r>
      </text>
    </comment>
    <comment ref="AA21" authorId="0" shapeId="0" xr:uid="{31C1BFD6-6DFC-4AC4-A719-929723B03929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提出ボタン
Action
110
0
0
Required=0;OutputVisible=0;ButtonMode=1;LineVisible=1;DisplayString=提出;BackgroundColor=153,204,255;ButtonFontPriority=1;ButtonFontAlign=Center;ButtonFont=Arial;ButtonFontSize=10;ButtonWeight=Normal;ButtonFontColor=255,255,255;ActionType=menu;Menu=finishSave;WindowsMode=0;ButtonFontVerticalAlignment=1;DefaultButtonFontSize=10
</t>
        </r>
      </text>
    </comment>
  </commentList>
</comments>
</file>

<file path=xl/sharedStrings.xml><?xml version="1.0" encoding="utf-8"?>
<sst xmlns="http://schemas.openxmlformats.org/spreadsheetml/2006/main" count="291" uniqueCount="235">
  <si>
    <t>承認</t>
  </si>
  <si>
    <t>開始時刻</t>
  </si>
  <si>
    <t>作業区分</t>
  </si>
  <si>
    <t>停止区分</t>
  </si>
  <si>
    <t>合計生産数</t>
  </si>
  <si>
    <t>日付</t>
  </si>
  <si>
    <t>作成</t>
  </si>
  <si>
    <t>生産数</t>
  </si>
  <si>
    <t>◆基礎情報</t>
  </si>
  <si>
    <t>合計</t>
  </si>
  <si>
    <t xml:space="preserve"> 生 産 日 報</t>
  </si>
  <si>
    <t>備考</t>
  </si>
  <si>
    <t>正味時間(分)</t>
  </si>
  <si>
    <t>生産情報</t>
  </si>
  <si>
    <t>所用時間(分)</t>
  </si>
  <si>
    <t>休憩(分)</t>
  </si>
  <si>
    <t>氏名</t>
  </si>
  <si>
    <t>終了時刻</t>
  </si>
  <si>
    <t>ロット</t>
  </si>
  <si>
    <t>No</t>
  </si>
  <si>
    <t>&lt;conmas&gt;  &lt;top&gt;    &lt;designerVersion&gt;&lt;/designerVersion&gt;    &lt;designerDisplayVersion&gt;&lt;/designerDisplayVersion&gt;    &lt;isSortReport&gt;0&lt;/isSortReport&gt;    &lt;notDisplayRenumberedIndex&gt;0&lt;/notDisplayRenumberedIndex&gt;    &lt;reportType&gt;1&lt;/reportType&gt;    &lt;sheetCount&gt;1&lt;/sheetCount&gt;    &lt;autoGen&gt;1&lt;/autoGen&gt;    &lt;mobileSave&gt;1&lt;/mobileSave&gt;</t>
  </si>
  <si>
    <t xml:space="preserve">    &lt;mobileReportSave&gt;1&lt;/mobileReportSave&gt;    &lt;useBiometrics&gt;0&lt;/useBiometrics&gt;    &lt;safeKeeping&gt;0&lt;/safeKeeping&gt;    &lt;autoSelectGen&gt;0&lt;/autoSelectGen&gt;    &lt;nameEditable&gt;0&lt;/nameEditable&gt;    &lt;nameRegenerate&gt;0&lt;/nameRegenerate&gt;    &lt;lifeTime&gt;0&lt;/lifeTime&gt;    &lt;finishOutput&gt;1&lt;/finishOutput&gt;    &lt;editOutput&gt;0&lt;/editOutput&gt;    &lt;excelOutput&gt;1&lt;/excelOutput&gt;</t>
  </si>
  <si>
    <t xml:space="preserve">    &lt;lockMode&gt;0&lt;/lockMode&gt;    &lt;publicStatus&gt;0&lt;/publicStatus&gt;    &lt;picOriginalResolution&gt;0&lt;/picOriginalResolution&gt;    &lt;imageSize&gt;&lt;/imageSize&gt;    &lt;isOriginalWhole&gt;1&lt;/isOriginalWhole&gt;    &lt;wholeImageSize&gt;&lt;/wholeImageSize&gt;    &lt;saveIndividuallyImage&gt;1&lt;/saveIndividuallyImage&gt;    &lt;editMail&gt;&lt;/editMail&gt;    &lt;completeMail&gt;&lt;/completeMail&gt;    &lt;remarksName1&gt;日付&lt;/remarksName1&gt;</t>
  </si>
  <si>
    <t xml:space="preserve">    &lt;remarksName2&gt;氏名&lt;/remarksName2&gt;    &lt;remarksName3&gt;帳票備考３&lt;/remarksName3&gt;    &lt;remarksName4&gt;帳票備考４&lt;/remarksName4&gt;    &lt;remarksName5&gt;帳票備考５&lt;/remarksName5&gt;    &lt;remarksName6&gt;帳票備考６&lt;/remarksName6&gt;    &lt;remarksName7&gt;帳票備考７&lt;/remarksName7&gt;    &lt;remarksName8&gt;帳票備考８&lt;/remarksName8&gt;    &lt;remarksName9&gt;帳票備考９&lt;/remarksName9&gt;    &lt;remarksName10&gt;帳票備考１０&lt;/remarksName10&gt;    &lt;remarksValue1&gt;&lt;/remarksValue1&gt;</t>
  </si>
  <si>
    <t xml:space="preserve">    &lt;remarksValue2&gt;&lt;/remarksValue2&gt;    &lt;remarksValue3&gt;&lt;/remarksValue3&gt;    &lt;remarksValue4&gt;&lt;/remarksValue4&gt;    &lt;remarksValue5&gt;&lt;/remarksValue5&gt;    &lt;remarksValue6&gt;&lt;/remarksValue6&gt;    &lt;remarksValue7&gt;&lt;/remarksValue7&gt;    &lt;remarksValue8&gt;&lt;/remarksValue8&gt;    &lt;remarksValue9&gt;&lt;/remarksValue9&gt;    &lt;remarksValue10&gt;&lt;/remarksValue10&gt;    &lt;remarksEditable&gt;0&lt;/remarksEditable&gt;</t>
  </si>
  <si>
    <t xml:space="preserve">    &lt;remarksClearCooperation&gt;1&lt;/remarksClearCooperation&gt;    &lt;canSendMailAsAttachment&gt;1&lt;/canSendMailAsAttachment&gt;    &lt;canOpenAsPdf&gt;0&lt;/canOpenAsPdf&gt;    &lt;saveToServerReopen&gt;0&lt;/saveToServerReopen&gt;    &lt;saveLocalCameraImage&gt;0&lt;/saveLocalCameraImage&gt;    &lt;cooperationTable&gt;2&lt;/cooperationTable&gt;    &lt;requiredCheckMode&gt;0&lt;/requiredCheckMode&gt;    &lt;requiredSaveMode&gt;1&lt;/requiredSaveMode&gt;    &lt;requiredCheckPrint&gt;0&lt;/requiredCheckPrint&gt;    &lt;minimumEditSize&gt;&lt;/minimumEditSize&gt;</t>
  </si>
  <si>
    <t xml:space="preserve">    &lt;finishCreateSortedReport&gt;0&lt;/finishCreateSortedReport&gt;    &lt;isReportCopy&gt;0&lt;/isReportCopy&gt;    &lt;reportCopyType&gt;0&lt;/reportCopyType&gt;    &lt;mobileEditType&gt;0&lt;/mobileEditType&gt;    &lt;useNetworkAutoInputStart&gt;1&lt;/useNetworkAutoInputStart&gt;    &lt;existReportMaster&gt;&lt;/existReportMaster&gt;    &lt;useApplicantLock&gt;0&lt;/useApplicantLock&gt;    &lt;useInputHistory&gt;0&lt;/useInputHistory&gt;    &lt;useInitInputJudge&gt;0&lt;/useInitInputJudge&gt;    &lt;useInitInputJudgeParameters&gt;&lt;/useInitInputJudgeParameters&gt;</t>
  </si>
  <si>
    <t xml:space="preserve">    &lt;useChangeReason&gt;0&lt;/useChangeReason&gt;    &lt;serverVersion&gt;8.0.18858&lt;/serverVersion&gt;    &lt;useExclusiveMode&gt;0&lt;/useExclusiveMode&gt;    &lt;useExclusiveModeManager&gt;0&lt;/useExclusiveModeManager&gt;    &lt;retinaMode new="1"&gt;1&lt;/retinaMode&gt;    &lt;calculateMode new="0"&gt;1&lt;/calculateMode&gt;    &lt;reEditDisable&gt;0&lt;/reEditDisable&gt;    &lt;useStartTime&gt;&lt;/useStartTime&gt;    &lt;useEndTime&gt;&lt;/useEndTime&gt;    &lt;systemKey1&gt;&lt;/systemKey1&gt;</t>
  </si>
  <si>
    <t xml:space="preserve">    &lt;systemKey2&gt;&lt;/systemKey2&gt;    &lt;systemKey3&gt;&lt;/systemKey3&gt;    &lt;systemKey4&gt;&lt;/systemKey4&gt;    &lt;systemKey5&gt;&lt;/systemKey5&gt;    &lt;noNeedToFillOut&gt;0&lt;/noNeedToFillOut&gt;    &lt;noNeedToFillOutMode&gt;0&lt;/noNeedToFillOutMode&gt;    &lt;noNeedToFillOutCluster&gt;&lt;/noNeedToFillOutCluster&gt;    &lt;noNeedToFillOutType&gt;0&lt;/noNeedToFillOutType&gt;    &lt;noNeedToFillOutString&gt;&lt;/noNeedToFillOutString&gt;    &lt;journalizingDefTopId&gt;0&lt;/journalizingDefTopId&gt;</t>
  </si>
  <si>
    <t xml:space="preserve">    &lt;pinCooperationSelectCluster&gt;&lt;/pinCooperationSelectCluster&gt;    &lt;trailOutput&gt;0&lt;/trailOutput&gt;    &lt;indexType&gt;0&lt;/indexType&gt;    &lt;voiceInputEndTime&gt;&lt;/voiceInputEndTime&gt;    &lt;networkAnswerbackMode&gt;0&lt;/networkAnswerbackMode&gt;    &lt;audioRecordingFileFormat&gt;1&lt;/audioRecordingFileFormat&gt;    &lt;fontAutoResizingMode&gt;1&lt;/fontAutoResizingMode&gt;    &lt;displaySaveMenu&gt;      &lt;localSave&gt;1&lt;/localSave&gt;      &lt;continuationSave&gt;1&lt;/continuationSave&gt;</t>
  </si>
  <si>
    <t xml:space="preserve">      &lt;serverSave&gt;1&lt;/serverSave&gt;      &lt;finishSave&gt;1&lt;/finishSave&gt;      &lt;continuationServerSave&gt;1&lt;/continuationServerSave&gt;      &lt;continuationFinishSave&gt;1&lt;/continuationFinishSave&gt;      &lt;mailImage&gt;1&lt;/mailImage&gt;      &lt;mailPdf&gt;1&lt;/mailPdf&gt;      &lt;openApp&gt;1&lt;/openApp&gt;      &lt;print&gt;1&lt;/print&gt;      &lt;printReceipt&gt;1&lt;/printReceipt&gt;      &lt;savePdf&gt;1&lt;/savePdf&gt;</t>
  </si>
  <si>
    <t xml:space="preserve">      &lt;saveExcel&gt;1&lt;/saveExcel&gt;    &lt;/displaySaveMenu&gt;    &lt;dividedDeviceCode&gt;      &lt;delimiterType&gt;&lt;/delimiterType&gt;      &lt;encodeType&gt;&lt;/encodeType&gt;    &lt;/dividedDeviceCode&gt;    &lt;nameParts xml:space="preserve"&gt;&lt;/nameParts&gt;    &lt;useAutoNumbering&gt;&lt;/useAutoNumbering&gt;    &lt;autoNumbering xml:space="preserve"&gt;      &lt;startValue&gt;&lt;/startValue&gt;</t>
  </si>
  <si>
    <t xml:space="preserve">      &lt;increment&gt;&lt;/increment&gt;      &lt;digit&gt;&lt;/digit&gt;      &lt;zeroPadding&gt;&lt;/zeroPadding&gt;      &lt;numberingTiming&gt;&lt;/numberingTiming&gt;      &lt;numberingForReeditFromComplete&gt;&lt;/numberingForReeditFromComplete&gt;      &lt;numberingCyclicEnabled&gt;&lt;/numberingCyclicEnabled&gt;      &lt;useReset&gt;&lt;/useReset&gt;      &lt;reset&gt;        &lt;termType&gt;&lt;/termType&gt;        &lt;startDate&gt;&lt;/startDate&gt;</t>
  </si>
  <si>
    <t xml:space="preserve">        &lt;executeTime&gt;&lt;/executeTime&gt;        &lt;interval&gt;&lt;/interval&gt;        &lt;week&gt;&lt;/week&gt;        &lt;month&gt;&lt;/month&gt;        &lt;day&gt;&lt;/day&gt;      &lt;/reset&gt;      &lt;useSaveCount&gt;&lt;/useSaveCount&gt;      &lt;saveCount&gt;        &lt;digit&gt;&lt;/digit&gt;        &lt;zeroPadding&gt;&lt;/zeroPadding&gt;</t>
  </si>
  <si>
    <t xml:space="preserve">      &lt;/saveCount&gt;    &lt;/autoNumbering&gt;    &lt;workReportType&gt;0&lt;/workReportType&gt;    &lt;dailyReportCluster&gt;&lt;/dailyReportCluster&gt;    &lt;workReportTableNo&gt;&lt;/workReportTableNo&gt;    &lt;networks&gt;&lt;/networks&gt;    &lt;originalSheetNames&gt;      &lt;originalSheetName&gt;        &lt;sheetNo&gt;1&lt;/sheetNo&gt;        &lt;sheetName&gt;作業日報&lt;/sheetName&gt;</t>
  </si>
  <si>
    <t xml:space="preserve">      &lt;/originalSheetName&gt;    &lt;/originalSheetNames&gt;    &lt;sheets&gt;      &lt;sheet&gt;        &lt;defSheetId&gt;-1&lt;/defSheetId&gt;        &lt;sheetNo&gt;1&lt;/sheetNo&gt;        &lt;autoSelectGen&gt;0&lt;/autoSelectGen&gt;        &lt;copyDisable&gt;0&lt;/copyDisable&gt;        &lt;focusClusterIndex&gt;&lt;/focusClusterIndex&gt;        &lt;remarksName1&gt;シート 備考１&lt;/remarksName1&gt;</t>
  </si>
  <si>
    <t xml:space="preserve">        &lt;remarksName2&gt;シート 備考２&lt;/remarksName2&gt;        &lt;remarksName3&gt;シート 備考３&lt;/remarksName3&gt;        &lt;remarksName4&gt;シート 備考４&lt;/remarksName4&gt;        &lt;remarksName5&gt;シート 備考５&lt;/remarksName5&gt;        &lt;remarksName6&gt;シート 備考６&lt;/remarksName6&gt;        &lt;remarksName7&gt;シート 備考７&lt;/remarksName7&gt;        &lt;remarksName8&gt;シート 備考８&lt;/remarksName8&gt;        &lt;remarksName9&gt;シート 備考９&lt;/remarksName9&gt;        &lt;remarksName10&gt;シート 備考１０&lt;/remarksName10&gt;        &lt;remarksValue1&gt;&lt;/remarksValue1&gt;</t>
  </si>
  <si>
    <t xml:space="preserve">        &lt;remarksValue2&gt;&lt;/remarksValue2&gt;        &lt;remarksValue3&gt;&lt;/remarksValue3&gt;        &lt;remarksValue4&gt;&lt;/remarksValue4&gt;        &lt;remarksValue5&gt;&lt;/remarksValue5&gt;        &lt;remarksValue6&gt;&lt;/remarksValue6&gt;        &lt;remarksValue7&gt;&lt;/remarksValue7&gt;        &lt;remarksValue8&gt;&lt;/remarksValue8&gt;        &lt;remarksValue9&gt;&lt;/remarksValue9&gt;        &lt;remarksValue10&gt;&lt;/remarksValue10&gt;        &lt;clusters&gt;</t>
  </si>
  <si>
    <t xml:space="preserve">          &lt;cluster&gt;            &lt;sheetNo&gt;1&lt;/sheetNo&gt;            &lt;clusterId&gt;0&lt;/clusterId&gt;            &lt;isHidden&gt;0&lt;/isHidden&gt;            &lt;isHiddenDesigner&gt;0&lt;/isHiddenDesigner&gt;            &lt;mobileDisplay&gt;1&lt;/mobileDisplay&gt;            &lt;mobileListDisplayNo&gt;0&lt;/mobileListDisplayNo&gt;            &lt;pinNo&gt;&lt;/pinNo&gt;            &lt;pinValue&gt;&lt;/pinValue&gt;            &lt;cooperationCluster&gt;1&lt;/cooperationCluster&gt;</t>
  </si>
  <si>
    <t xml:space="preserve">            &lt;actionPost&gt;&lt;/actionPost&gt;            &lt;clearCluster&gt;&lt;/clearCluster&gt;            &lt;excelOutputValue&gt;&lt;/excelOutputValue&gt;            &lt;reportCopy&gt;              &lt;clear&gt;0&lt;/clear&gt;              &lt;displayDefaultValue&gt;&lt;/displayDefaultValue&gt;            &lt;/reportCopy&gt;            &lt;management&gt;              &lt;valueToRemarks /&gt;              &lt;valueToSystemKeys /&gt;</t>
  </si>
  <si>
    <t xml:space="preserve">            &lt;/management&gt;          &lt;/cluster&gt;          &lt;cluster&gt;            &lt;sheetNo&gt;1&lt;/sheetNo&gt;            &lt;clusterId&gt;1&lt;/clusterId&gt;            &lt;isHidden&gt;0&lt;/isHidden&gt;            &lt;isHiddenDesigner&gt;0&lt;/isHiddenDesigner&gt;            &lt;mobileDisplay&gt;1&lt;/mobileDisplay&gt;            &lt;mobileListDisplayNo&gt;1&lt;/mobileListDisplayNo&gt;            &lt;pinNo&gt;&lt;/pinNo&gt;</t>
  </si>
  <si>
    <t xml:space="preserve">            &lt;pinValue&gt;&lt;/pinValue&gt;            &lt;cooperationCluster&gt;1&lt;/cooperationCluster&gt;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&lt;displayDefaultValue&gt;&lt;/displayDefaultValue&gt;            &lt;/reportCopy&gt;            &lt;management&gt;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</si>
  <si>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&lt;clusterId&gt;2&lt;/clusterId&gt;            &lt;isHidden&gt;0&lt;/isHidden&gt;            &lt;isHiddenDesigner&gt;0&lt;/isHiddenDesigner&gt;            &lt;mobileDisplay&gt;1&lt;/mobileDisplay&gt;</t>
  </si>
  <si>
    <t xml:space="preserve">            &lt;mobileListDisplayNo&gt;2&lt;/mobileListDisplayNo&gt;            &lt;pinNo&gt;&lt;/pinNo&gt;            &lt;pinValue&gt;&lt;/pinValue&gt;            &lt;cooperationCluster&gt;1&lt;/cooperationCluster&gt;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</si>
  <si>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&lt;valueToRemarks&gt;                &lt;targetRemark&gt;                  &lt;target&gt;remarksValue1&lt;/target&gt;                  &lt;type&gt;value&lt;/type&gt;                &lt;/targetRemark&gt;              &lt;/valueToRemarks&gt;              &lt;valueToSystemKeys /&gt;            &lt;/management&gt;</t>
  </si>
  <si>
    <t xml:space="preserve">          &lt;/cluster&gt;          &lt;cluster&gt;            &lt;sheetNo&gt;1&lt;/sheetNo&gt;            &lt;clusterId&gt;3&lt;/clusterId&gt;            &lt;isHidden&gt;0&lt;/isHidden&gt;            &lt;isHiddenDesigner&gt;0&lt;/isHiddenDesigner&gt;            &lt;mobileDisplay&gt;1&lt;/mobileDisplay&gt;            &lt;mobileListDisplayNo&gt;3&lt;/mobileListDisplayNo&gt;            &lt;pinNo&gt;&lt;/pinNo&gt;            &lt;pinValue&gt;&lt;/pinValue&gt;</t>
  </si>
  <si>
    <t xml:space="preserve">            &lt;cooperationCluster&gt;1&lt;/cooperationCluster&gt;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&lt;displayDefaultValue&gt;0&lt;/displayDefaultValue&gt;            &lt;/reportCopy&gt;            &lt;management&gt;              &lt;valueToRemarks&gt;</t>
  </si>
  <si>
    <t xml:space="preserve">                &lt;targetRemark&gt;                  &lt;target&gt;remarksValue2&lt;/target&gt;                  &lt;type&gt;value&lt;/type&gt;                &lt;/targetRemark&gt;              &lt;/valueToRemarks&gt;              &lt;valueToSystemKeys /&gt;            &lt;/management&gt;          &lt;/cluster&gt;          &lt;cluster&gt;            &lt;sheetNo&gt;1&lt;/sheetNo&gt;</t>
  </si>
  <si>
    <t xml:space="preserve">            &lt;clusterId&gt;4&lt;/clusterId&gt;            &lt;isHidden&gt;0&lt;/isHidden&gt;            &lt;isHiddenDesigner&gt;0&lt;/isHiddenDesigner&gt;            &lt;mobileDisplay&gt;1&lt;/mobileDisplay&gt;            &lt;mobileListDisplayNo&gt;4&lt;/mobileListDisplayNo&gt;            &lt;pinNo&gt;&lt;/pinNo&gt;            &lt;pinValue&gt;&lt;/pinValue&gt;            &lt;cooperationCluster&gt;1&lt;/cooperationCluster&gt;            &lt;actionPost&gt;&lt;/actionPost&gt;            &lt;clearCluster&gt;&lt;/clearCluster&gt;</t>
  </si>
  <si>
    <t xml:space="preserve">            &lt;excelOutputValue&gt;1&lt;/excelOutputValue&gt;            &lt;reportCopy&gt;              &lt;clear&gt;0&lt;/clear&gt;              &lt;displayDefaultValue&gt;&lt;/displayDefaultValue&gt;            &lt;/reportCopy&gt;            &lt;management&gt;              &lt;valueToRemarks /&gt;              &lt;valueToSystemKeys /&gt;            &lt;/management&gt;          &lt;/cluster&gt;</t>
  </si>
  <si>
    <t xml:space="preserve">          &lt;cluster&gt;            &lt;sheetNo&gt;1&lt;/sheetNo&gt;            &lt;clusterId&gt;5&lt;/clusterId&gt;            &lt;isHidden&gt;0&lt;/isHidden&gt;            &lt;isHiddenDesigner&gt;0&lt;/isHiddenDesigner&gt;            &lt;mobileDisplay&gt;1&lt;/mobileDisplay&gt;            &lt;mobileListDisplayNo&gt;5&lt;/mobileListDisplayNo&gt;            &lt;pinNo&gt;&lt;/pinNo&gt;            &lt;pinValue&gt;&lt;/pinValue&gt;            &lt;cooperationCluster&gt;0&lt;/cooperationCluster&gt;</t>
  </si>
  <si>
    <t xml:space="preserve">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            &lt;/reportCopy&gt;            &lt;management&gt;              &lt;valueToRemarks /&gt;              &lt;valueToSystemKeys /&gt;</t>
  </si>
  <si>
    <t xml:space="preserve">            &lt;/management&gt;          &lt;/cluster&gt;          &lt;cluster&gt;            &lt;sheetNo&gt;1&lt;/sheetNo&gt;            &lt;clusterId&gt;6&lt;/clusterId&gt;            &lt;isHidden&gt;0&lt;/isHidden&gt;            &lt;isHiddenDesigner&gt;0&lt;/isHiddenDesigner&gt;            &lt;mobileDisplay&gt;1&lt;/mobileDisplay&gt;            &lt;mobileListDisplayNo&gt;6&lt;/mobileListDisplayNo&gt;            &lt;pinNo&gt;&lt;/pinNo&gt;</t>
  </si>
  <si>
    <t xml:space="preserve">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            &lt;/reportCopy&gt;            &lt;management&gt;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</si>
  <si>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&lt;clusterId&gt;7&lt;/clusterId&gt;            &lt;isHidden&gt;0&lt;/isHidden&gt;            &lt;isHiddenDesigner&gt;0&lt;/isHiddenDesigner&gt;            &lt;mobileDisplay&gt;1&lt;/mobileDisplay&gt;</t>
  </si>
  <si>
    <t xml:space="preserve">            &lt;mobileListDisplayNo&gt;7&lt;/mobileListDisplayNo&gt;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</si>
  <si>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&lt;clusterId&gt;8&lt;/clusterId&gt;            &lt;isHidden&gt;0&lt;/isHidden&gt;</t>
  </si>
  <si>
    <t xml:space="preserve">            &lt;isHiddenDesigner&gt;0&lt;/isHiddenDesigner&gt;            &lt;mobileDisplay&gt;1&lt;/mobileDisplay&gt;            &lt;mobileListDisplayNo&gt;8&lt;/mobileListDisplayNo&gt;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</si>
  <si>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  &lt;clear&gt;0&lt;/clear&gt;              &lt;displayDefaultValue&gt;&lt;/displayDefaultValue&gt;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</t>
  </si>
  <si>
    <t xml:space="preserve">            &lt;clusterId&gt;9&lt;/clusterId&gt;            &lt;isHidden&gt;0&lt;/isHidden&gt;            &lt;isHiddenDesigner&gt;0&lt;/isHiddenDesigner&gt;            &lt;mobileDisplay&gt;1&lt;/mobileDisplay&gt;            &lt;mobileListDisplayNo&gt;9&lt;/mobileListDisplayNo&gt;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</si>
  <si>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  &lt;excelOutputValue&gt;1&lt;/excelOutputValue&gt;            &lt;reportCopy&gt;              &lt;clear&gt;0&lt;/clear&gt;              &lt;displayDefaultValue&gt;1&lt;/displayDefaultValue&gt;            &lt;/reportCopy&gt;            &lt;management&gt;              &lt;valueToRemarks /&gt;              &lt;valueToSystemKeys /&gt;            &lt;/management&gt;          &lt;/cluster&gt;</t>
  </si>
  <si>
    <t xml:space="preserve">          &lt;cluster&gt;            &lt;sheetNo&gt;1&lt;/sheetNo&gt;            &lt;clusterId&gt;10&lt;/clusterId&gt;            &lt;isHidden&gt;0&lt;/isHidden&gt;            &lt;isHiddenDesigner&gt;0&lt;/isHiddenDesigner&gt;            &lt;mobileDisplay&gt;1&lt;/mobileDisplay&gt;            &lt;mobileListDisplayNo&gt;10&lt;/mobileListDisplayNo&gt;            &lt;pinNo&gt;&lt;/pinNo&gt;            &lt;pinValue&gt;&lt;/pinValue&gt;            &lt;cooperationCluster&gt;0&lt;/cooperationCluster&gt;</t>
  </si>
  <si>
    <t xml:space="preserve">            &lt;actionPost&gt;&lt;/actionPost&gt;            &lt;clearCluster&gt;&lt;/clearCluster&gt;            &lt;excelOutputValue&gt;1&lt;/excelOutputValue&gt;            &lt;reportCopy&gt;              &lt;clear&gt;0&lt;/clear&gt;              &lt;displayDefaultValue&gt;1&lt;/displayDefaultValue&gt;            &lt;/reportCopy&gt;            &lt;management&gt;              &lt;valueToRemarks /&gt;              &lt;valueToSystemKeys /&gt;</t>
  </si>
  <si>
    <t xml:space="preserve">            &lt;/management&gt;          &lt;/cluster&gt;          &lt;cluster&gt;            &lt;sheetNo&gt;1&lt;/sheetNo&gt;            &lt;clusterId&gt;11&lt;/clusterId&gt;            &lt;isHidden&gt;0&lt;/isHidden&gt;            &lt;isHiddenDesigner&gt;0&lt;/isHiddenDesigner&gt;            &lt;mobileDisplay&gt;1&lt;/mobileDisplay&gt;            &lt;mobileListDisplayNo&gt;11&lt;/mobileListDisplayNo&gt;            &lt;pinNo&gt;&lt;/pinNo&gt;</t>
  </si>
  <si>
    <t xml:space="preserve">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            &lt;/reportCopy&gt;            &lt;management&gt;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</si>
  <si>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&lt;clusterId&gt;12&lt;/clusterId&gt;            &lt;isHidden&gt;0&lt;/isHidden&gt;            &lt;isHiddenDesigner&gt;0&lt;/isHiddenDesigner&gt;            &lt;mobileDisplay&gt;1&lt;/mobileDisplay&gt;</t>
  </si>
  <si>
    <t xml:space="preserve">            &lt;mobileListDisplayNo&gt;12&lt;/mobileListDisplayNo&gt;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</si>
  <si>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&lt;clusterId&gt;13&lt;/clusterId&gt;            &lt;isHidden&gt;0&lt;/isHidden&gt;</t>
  </si>
  <si>
    <t xml:space="preserve">            &lt;isHiddenDesigner&gt;0&lt;/isHiddenDesigner&gt;            &lt;mobileDisplay&gt;1&lt;/mobileDisplay&gt;            &lt;mobileListDisplayNo&gt;13&lt;/mobileListDisplayNo&gt;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</si>
  <si>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  &lt;clear&gt;0&lt;/clear&gt;              &lt;displayDefaultValue&gt;1&lt;/displayDefaultValue&gt;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</t>
  </si>
  <si>
    <t xml:space="preserve">            &lt;clusterId&gt;14&lt;/clusterId&gt;            &lt;isHidden&gt;0&lt;/isHidden&gt;            &lt;isHiddenDesigner&gt;0&lt;/isHiddenDesigner&gt;            &lt;mobileDisplay&gt;1&lt;/mobileDisplay&gt;            &lt;mobileListDisplayNo&gt;14&lt;/mobileListDisplayNo&gt;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</si>
  <si>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  &lt;excelOutputValue&gt;1&lt;/excelOutputValue&gt;            &lt;carbonCopy&gt;              &lt;targetCluster&gt;                &lt;sheetNo&gt;1&lt;/sheetNo&gt;                &lt;clusterId&gt;5&lt;/clusterId&gt;                &lt;edit&gt;0&lt;/edit&gt;              &lt;/targetCluster&gt;            &lt;/carbonCopy&gt;            &lt;reportCopy&gt;              &lt;clear&gt;0&lt;/clear&gt;</t>
  </si>
  <si>
    <t xml:space="preserve">              &lt;displayDefaultValue&gt;&lt;/displayDefaultValue&gt;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&lt;clusterId&gt;15&lt;/clusterId&gt;</t>
  </si>
  <si>
    <t xml:space="preserve">            &lt;isHidden&gt;0&lt;/isHidden&gt;            &lt;isHiddenDesigner&gt;0&lt;/isHiddenDesigner&gt;            &lt;mobileDisplay&gt;1&lt;/mobileDisplay&gt;            &lt;mobileListDisplayNo&gt;15&lt;/mobileListDisplayNo&gt;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</t>
  </si>
  <si>
    <t xml:space="preserve">            &lt;reportCopy&gt;              &lt;clear&gt;0&lt;/clear&gt;              &lt;displayDefaultValue&gt;&lt;/displayDefaultValue&gt;            &lt;/reportCopy&gt;            &lt;management&gt;              &lt;valueToRemarks /&gt;              &lt;valueToSystemKeys /&gt;            &lt;/management&gt;          &lt;/cluster&gt;          &lt;cluster&gt;</t>
  </si>
  <si>
    <t xml:space="preserve">            &lt;sheetNo&gt;1&lt;/sheetNo&gt;            &lt;clusterId&gt;16&lt;/clusterId&gt;            &lt;isHidden&gt;0&lt;/isHidden&gt;            &lt;isHiddenDesigner&gt;0&lt;/isHiddenDesigner&gt;            &lt;mobileDisplay&gt;1&lt;/mobileDisplay&gt;            &lt;mobileListDisplayNo&gt;16&lt;/mobileListDisplayNo&gt;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</si>
  <si>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  &lt;clearCluster&gt;&lt;/clearCluster&gt;            &lt;excelOutputValue&gt;1&lt;/excelOutputValue&gt;            &lt;reportCopy&gt;              &lt;clear&gt;0&lt;/clear&gt;              &lt;displayDefaultValue&gt;&lt;/displayDefaultValue&gt;            &lt;/reportCopy&gt;            &lt;management&gt;              &lt;valueToRemarks /&gt;              &lt;valueToSystemKeys /&gt;            &lt;/management&gt;</t>
  </si>
  <si>
    <t xml:space="preserve">          &lt;/cluster&gt;          &lt;cluster&gt;            &lt;sheetNo&gt;1&lt;/sheetNo&gt;            &lt;clusterId&gt;17&lt;/clusterId&gt;            &lt;isHidden&gt;0&lt;/isHidden&gt;            &lt;isHiddenDesigner&gt;0&lt;/isHiddenDesigner&gt;            &lt;mobileDisplay&gt;1&lt;/mobileDisplay&gt;            &lt;mobileListDisplayNo&gt;17&lt;/mobileListDisplayNo&gt;            &lt;pinNo&gt;&lt;/pinNo&gt;            &lt;pinValue&gt;&lt;/pinValue&gt;</t>
  </si>
  <si>
    <t xml:space="preserve">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            &lt;/reportCopy&gt;            &lt;management&gt;              &lt;valueToRemarks /&gt;</t>
  </si>
  <si>
    <t xml:space="preserve">              &lt;valueToSystemKeys /&gt;            &lt;/management&gt;          &lt;/cluster&gt;          &lt;cluster&gt;            &lt;sheetNo&gt;1&lt;/sheetNo&gt;            &lt;clusterId&gt;18&lt;/clusterId&gt;            &lt;isHidden&gt;0&lt;/isHidden&gt;            &lt;isHiddenDesigner&gt;0&lt;/isHiddenDesigner&gt;            &lt;mobileDisplay&gt;1&lt;/mobileDisplay&gt;            &lt;mobileListDisplayNo&gt;18&lt;/mobileListDisplayNo&gt;</t>
  </si>
  <si>
    <t xml:space="preserve">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            &lt;/reportCopy&gt;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</si>
  <si>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&lt;clusterId&gt;19&lt;/clusterId&gt;            &lt;isHidden&gt;0&lt;/isHidden&gt;            &lt;isHiddenDesigner&gt;0&lt;/isHiddenDesigner&gt;</t>
  </si>
  <si>
    <t xml:space="preserve">            &lt;mobileDisplay&gt;1&lt;/mobileDisplay&gt;            &lt;mobileListDisplayNo&gt;19&lt;/mobileListDisplayNo&gt;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</t>
  </si>
  <si>
    <t xml:space="preserve">              &lt;displayDefaultValue&gt;1&lt;/displayDefaultValue&gt;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&lt;clusterId&gt;20&lt;/clusterId&gt;</t>
  </si>
  <si>
    <t xml:space="preserve">            &lt;isHidden&gt;0&lt;/isHidden&gt;            &lt;isHiddenDesigner&gt;0&lt;/isHiddenDesigner&gt;            &lt;mobileDisplay&gt;1&lt;/mobileDisplay&gt;            &lt;mobileListDisplayNo&gt;20&lt;/mobileListDisplayNo&gt;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</t>
  </si>
  <si>
    <t xml:space="preserve">            &lt;reportCopy&gt;              &lt;clear&gt;0&lt;/clear&gt;              &lt;displayDefaultValue&gt;1&lt;/displayDefaultValue&gt;            &lt;/reportCopy&gt;            &lt;management&gt;              &lt;valueToRemarks /&gt;              &lt;valueToSystemKeys /&gt;            &lt;/management&gt;          &lt;/cluster&gt;          &lt;cluster&gt;</t>
  </si>
  <si>
    <t xml:space="preserve">            &lt;sheetNo&gt;1&lt;/sheetNo&gt;            &lt;clusterId&gt;21&lt;/clusterId&gt;            &lt;isHidden&gt;0&lt;/isHidden&gt;            &lt;isHiddenDesigner&gt;0&lt;/isHiddenDesigner&gt;            &lt;mobileDisplay&gt;1&lt;/mobileDisplay&gt;            &lt;mobileListDisplayNo&gt;21&lt;/mobileListDisplayNo&gt;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</si>
  <si>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  &lt;clearCluster&gt;&lt;/clearCluster&gt;            &lt;excelOutputValue&gt;&lt;/excelOutputValue&gt;            &lt;reportCopy&gt;              &lt;clear&gt;0&lt;/clear&gt;              &lt;displayDefaultValue&gt;1&lt;/displayDefaultValue&gt;            &lt;/reportCopy&gt;            &lt;management&gt;              &lt;valueToRemarks /&gt;              &lt;valueToSystemKeys /&gt;            &lt;/management&gt;</t>
  </si>
  <si>
    <t xml:space="preserve">          &lt;/cluster&gt;          &lt;cluster&gt;            &lt;sheetNo&gt;1&lt;/sheetNo&gt;            &lt;clusterId&gt;22&lt;/clusterId&gt;            &lt;isHidden&gt;0&lt;/isHidden&gt;            &lt;isHiddenDesigner&gt;0&lt;/isHiddenDesigner&gt;            &lt;mobileDisplay&gt;1&lt;/mobileDisplay&gt;            &lt;mobileListDisplayNo&gt;22&lt;/mobileListDisplayNo&gt;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</si>
  <si>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&lt;clusterId&gt;23&lt;/clusterId&gt;            &lt;isHidden&gt;0&lt;/isHidden&gt;            &lt;isHiddenDesigner&gt;0&lt;/isHiddenDesigner&gt;            &lt;mobileDisplay&gt;1&lt;/mobileDisplay&gt;            &lt;mobileListDisplayNo&gt;23&lt;/mobileListDisplayNo&gt;</t>
  </si>
  <si>
    <t xml:space="preserve">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            &lt;/reportCopy&gt;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</si>
  <si>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&lt;clusterId&gt;24&lt;/clusterId&gt;            &lt;isHidden&gt;0&lt;/isHidden&gt;            &lt;isHiddenDesigner&gt;0&lt;/isHiddenDesigner&gt;</t>
  </si>
  <si>
    <t xml:space="preserve">            &lt;mobileDisplay&gt;1&lt;/mobileDisplay&gt;            &lt;mobileListDisplayNo&gt;24&lt;/mobileListDisplayNo&gt;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&lt;carbonCopy&gt;              &lt;targetCluster&gt;</t>
  </si>
  <si>
    <t xml:space="preserve">                &lt;sheetNo&gt;1&lt;/sheetNo&gt;                &lt;clusterId&gt;15&lt;/clusterId&gt;                &lt;edit&gt;0&lt;/edit&gt;              &lt;/targetCluster&gt;            &lt;/carbonCopy&gt;            &lt;reportCopy&gt;              &lt;clear&gt;0&lt;/clear&gt;              &lt;displayDefaultValue&gt;&lt;/displayDefaultValue&gt;            &lt;/reportCopy&gt;            &lt;management&gt;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</si>
  <si>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&lt;clusterId&gt;25&lt;/clusterId&gt;            &lt;isHidden&gt;0&lt;/isHidden&gt;            &lt;isHiddenDesigner&gt;0&lt;/isHiddenDesigner&gt;            &lt;mobileDisplay&gt;1&lt;/mobileDisplay&gt;</t>
  </si>
  <si>
    <t xml:space="preserve">            &lt;mobileListDisplayNo&gt;25&lt;/mobileListDisplayNo&gt;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</si>
  <si>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&lt;clusterId&gt;26&lt;/clusterId&gt;            &lt;isHidden&gt;0&lt;/isHidden&gt;</t>
  </si>
  <si>
    <t xml:space="preserve">            &lt;isHiddenDesigner&gt;0&lt;/isHiddenDesigner&gt;            &lt;mobileDisplay&gt;1&lt;/mobileDisplay&gt;            &lt;mobileListDisplayNo&gt;26&lt;/mobileListDisplayNo&gt;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</si>
  <si>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&lt;clusterId&gt;27&lt;/clusterId&gt;            &lt;isHidden&gt;0&lt;/isHidden&gt;            &lt;isHiddenDesigner&gt;0&lt;/isHiddenDesigner&gt;            &lt;mobileDisplay&gt;1&lt;/mobileDisplay&gt;            &lt;mobileListDisplayNo&gt;27&lt;/mobileListDisplayNo&gt;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</si>
  <si>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&lt;clusterId&gt;28&lt;/clusterId&gt;            &lt;isHidden&gt;0&lt;/isHidden&gt;            &lt;isHiddenDesigner&gt;0&lt;/isHiddenDesigner&gt;            &lt;mobileDisplay&gt;1&lt;/mobileDisplay&gt;            &lt;mobileListDisplayNo&gt;28&lt;/mobileListDisplayNo&gt;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</si>
  <si>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&lt;clusterId&gt;29&lt;/clusterId&gt;            &lt;isHidden&gt;0&lt;/isHidden&gt;            &lt;isHiddenDesigner&gt;0&lt;/isHiddenDesigner&gt;            &lt;mobileDisplay&gt;1&lt;/mobileDisplay&gt;            &lt;mobileListDisplayNo&gt;29&lt;/mobileListDisplayNo&gt;            &lt;pinNo&gt;&lt;/pinNo&gt;</t>
  </si>
  <si>
    <t xml:space="preserve">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&lt;displayDefaultValue&gt;1&lt;/displayDefaultValue&gt;            &lt;/reportCopy&gt;            &lt;management&gt;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</si>
  <si>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&lt;clusterId&gt;30&lt;/clusterId&gt;            &lt;isHidden&gt;0&lt;/isHidden&gt;            &lt;isHiddenDesigner&gt;0&lt;/isHiddenDesigner&gt;            &lt;mobileDisplay&gt;1&lt;/mobileDisplay&gt;</t>
  </si>
  <si>
    <t xml:space="preserve">            &lt;mobileListDisplayNo&gt;30&lt;/mobileListDisplayNo&gt;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</si>
  <si>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&lt;clusterId&gt;31&lt;/clusterId&gt;            &lt;isHidden&gt;0&lt;/isHidden&gt;</t>
  </si>
  <si>
    <t xml:space="preserve">            &lt;isHiddenDesigner&gt;0&lt;/isHiddenDesigner&gt;            &lt;mobileDisplay&gt;1&lt;/mobileDisplay&gt;            &lt;mobileListDisplayNo&gt;31&lt;/mobileListDisplayNo&gt;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</si>
  <si>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&lt;clusterId&gt;32&lt;/clusterId&gt;            &lt;isHidden&gt;0&lt;/isHidden&gt;            &lt;isHiddenDesigner&gt;0&lt;/isHiddenDesigner&gt;            &lt;mobileDisplay&gt;1&lt;/mobileDisplay&gt;            &lt;mobileListDisplayNo&gt;32&lt;/mobileListDisplayNo&gt;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</si>
  <si>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&lt;clusterId&gt;33&lt;/clusterId&gt;            &lt;isHidden&gt;0&lt;/isHidden&gt;            &lt;isHiddenDesigner&gt;0&lt;/isHiddenDesigner&gt;            &lt;mobileDisplay&gt;1&lt;/mobileDisplay&gt;            &lt;mobileListDisplayNo&gt;33&lt;/mobileListDisplayNo&gt;            &lt;pinNo&gt;&lt;/pinNo&gt;            &lt;pinValue&gt;&lt;/pinValue&gt;            &lt;cooperationCluster&gt;0&lt;/cooperationCluster&gt;</t>
  </si>
  <si>
    <t xml:space="preserve">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            &lt;/reportCopy&gt;            &lt;management&gt;              &lt;valueToRemarks /&gt;              &lt;valueToSystemKeys /&gt;</t>
  </si>
  <si>
    <t xml:space="preserve">            &lt;/management&gt;          &lt;/cluster&gt;          &lt;cluster&gt;            &lt;sheetNo&gt;1&lt;/sheetNo&gt;            &lt;clusterId&gt;34&lt;/clusterId&gt;            &lt;isHidden&gt;0&lt;/isHidden&gt;            &lt;isHiddenDesigner&gt;0&lt;/isHiddenDesigner&gt;            &lt;mobileDisplay&gt;1&lt;/mobileDisplay&gt;            &lt;mobileListDisplayNo&gt;34&lt;/mobileListDisplayNo&gt;            &lt;pinNo&gt;&lt;/pinNo&gt;</t>
  </si>
  <si>
    <t xml:space="preserve">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&lt;carbonCopy&gt;              &lt;targetCluster&gt;                &lt;sheetNo&gt;1&lt;/sheetNo&gt;                &lt;clusterId&gt;25&lt;/clusterId&gt;                &lt;edit&gt;0&lt;/edit&gt;</t>
  </si>
  <si>
    <t xml:space="preserve">              &lt;/targetCluster&gt;            &lt;/carbonCopy&gt;            &lt;reportCopy&gt;              &lt;clear&gt;0&lt;/clear&gt;              &lt;displayDefaultValue&gt;&lt;/displayDefaultValue&gt;            &lt;/reportCopy&gt;            &lt;management&gt;              &lt;valueToRemarks /&gt;              &lt;valueToSystemKeys /&gt;            &lt;/management&gt;</t>
  </si>
  <si>
    <t xml:space="preserve">          &lt;/cluster&gt;          &lt;cluster&gt;            &lt;sheetNo&gt;1&lt;/sheetNo&gt;            &lt;clusterId&gt;35&lt;/clusterId&gt;            &lt;isHidden&gt;0&lt;/isHidden&gt;            &lt;isHiddenDesigner&gt;0&lt;/isHiddenDesigner&gt;            &lt;mobileDisplay&gt;1&lt;/mobileDisplay&gt;            &lt;mobileListDisplayNo&gt;35&lt;/mobileListDisplayNo&gt;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</si>
  <si>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&lt;clusterId&gt;36&lt;/clusterId&gt;            &lt;isHidden&gt;0&lt;/isHidden&gt;            &lt;isHiddenDesigner&gt;0&lt;/isHiddenDesigner&gt;            &lt;mobileDisplay&gt;1&lt;/mobileDisplay&gt;            &lt;mobileListDisplayNo&gt;36&lt;/mobileListDisplayNo&gt;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</si>
  <si>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&lt;clusterId&gt;37&lt;/clusterId&gt;            &lt;isHidden&gt;0&lt;/isHidden&gt;            &lt;isHiddenDesigner&gt;0&lt;/isHiddenDesigner&gt;</t>
  </si>
  <si>
    <t xml:space="preserve">            &lt;mobileDisplay&gt;1&lt;/mobileDisplay&gt;            &lt;mobileListDisplayNo&gt;37&lt;/mobileListDisplayNo&gt;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</t>
  </si>
  <si>
    <t xml:space="preserve">              &lt;displayDefaultValue&gt;&lt;/displayDefaultValue&gt;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&lt;clusterId&gt;38&lt;/clusterId&gt;</t>
  </si>
  <si>
    <t xml:space="preserve">            &lt;isHidden&gt;0&lt;/isHidden&gt;            &lt;isHiddenDesigner&gt;0&lt;/isHiddenDesigner&gt;            &lt;mobileDisplay&gt;1&lt;/mobileDisplay&gt;            &lt;mobileListDisplayNo&gt;38&lt;/mobileListDisplayNo&gt;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</t>
  </si>
  <si>
    <t xml:space="preserve">            &lt;sheetNo&gt;1&lt;/sheetNo&gt;            &lt;clusterId&gt;39&lt;/clusterId&gt;            &lt;isHidden&gt;0&lt;/isHidden&gt;            &lt;isHiddenDesigner&gt;0&lt;/isHiddenDesigner&gt;            &lt;mobileDisplay&gt;1&lt;/mobileDisplay&gt;            &lt;mobileListDisplayNo&gt;39&lt;/mobileListDisplayNo&gt;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</si>
  <si>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  &lt;clearCluster&gt;&lt;/clearCluster&gt;            &lt;excelOutputValue&gt;1&lt;/excelOutputValue&gt;            &lt;reportCopy&gt;              &lt;clear&gt;0&lt;/clear&gt;              &lt;displayDefaultValue&gt;1&lt;/displayDefaultValue&gt;            &lt;/reportCopy&gt;            &lt;management&gt;              &lt;valueToRemarks /&gt;              &lt;valueToSystemKeys /&gt;            &lt;/management&gt;</t>
  </si>
  <si>
    <t xml:space="preserve">          &lt;/cluster&gt;          &lt;cluster&gt;            &lt;sheetNo&gt;1&lt;/sheetNo&gt;            &lt;clusterId&gt;40&lt;/clusterId&gt;            &lt;isHidden&gt;0&lt;/isHidden&gt;            &lt;isHiddenDesigner&gt;0&lt;/isHiddenDesigner&gt;            &lt;mobileDisplay&gt;1&lt;/mobileDisplay&gt;            &lt;mobileListDisplayNo&gt;40&lt;/mobileListDisplayNo&gt;            &lt;pinNo&gt;&lt;/pinNo&gt;            &lt;pinValue&gt;&lt;/pinValue&gt;</t>
  </si>
  <si>
    <t xml:space="preserve">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&lt;displayDefaultValue&gt;1&lt;/displayDefaultValue&gt;            &lt;/reportCopy&gt;            &lt;management&gt;              &lt;valueToRemarks /&gt;</t>
  </si>
  <si>
    <t xml:space="preserve">              &lt;valueToSystemKeys /&gt;            &lt;/management&gt;          &lt;/cluster&gt;          &lt;cluster&gt;            &lt;sheetNo&gt;1&lt;/sheetNo&gt;            &lt;clusterId&gt;41&lt;/clusterId&gt;            &lt;isHidden&gt;0&lt;/isHidden&gt;            &lt;isHiddenDesigner&gt;0&lt;/isHiddenDesigner&gt;            &lt;mobileDisplay&gt;1&lt;/mobileDisplay&gt;            &lt;mobileListDisplayNo&gt;41&lt;/mobileListDisplayNo&gt;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</si>
  <si>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&lt;clusterId&gt;42&lt;/clusterId&gt;            &lt;isHidden&gt;0&lt;/isHidden&gt;            &lt;isHiddenDesigner&gt;0&lt;/isHiddenDesigner&gt;</t>
  </si>
  <si>
    <t xml:space="preserve">            &lt;mobileDisplay&gt;1&lt;/mobileDisplay&gt;            &lt;mobileListDisplayNo&gt;42&lt;/mobileListDisplayNo&gt;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</t>
  </si>
  <si>
    <t xml:space="preserve">              &lt;displayDefaultValue&gt;&lt;/displayDefaultValue&gt;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&lt;clusterId&gt;43&lt;/clusterId&gt;</t>
  </si>
  <si>
    <t xml:space="preserve">            &lt;isHidden&gt;0&lt;/isHidden&gt;            &lt;isHiddenDesigner&gt;0&lt;/isHiddenDesigner&gt;            &lt;mobileDisplay&gt;1&lt;/mobileDisplay&gt;            &lt;mobileListDisplayNo&gt;43&lt;/mobileListDisplayNo&gt;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</t>
  </si>
  <si>
    <t xml:space="preserve">            &lt;sheetNo&gt;1&lt;/sheetNo&gt;            &lt;clusterId&gt;44&lt;/clusterId&gt;            &lt;isHidden&gt;0&lt;/isHidden&gt;            &lt;isHiddenDesigner&gt;0&lt;/isHiddenDesigner&gt;            &lt;mobileDisplay&gt;1&lt;/mobileDisplay&gt;            &lt;mobileListDisplayNo&gt;44&lt;/mobileListDisplayNo&gt;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</si>
  <si>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  &lt;clearCluster&gt;&lt;/clearCluster&gt;            &lt;excelOutputValue&gt;1&lt;/excelOutputValue&gt;            &lt;carbonCopy&gt;              &lt;targetCluster&gt;                &lt;sheetNo&gt;1&lt;/sheetNo&gt;                &lt;clusterId&gt;35&lt;/clusterId&gt;                &lt;edit&gt;0&lt;/edit&gt;              &lt;/targetCluster&gt;            &lt;/carbonCopy&gt;            &lt;reportCopy&gt;</t>
  </si>
  <si>
    <t xml:space="preserve">            &lt;clusterId&gt;45&lt;/clusterId&gt;            &lt;isHidden&gt;0&lt;/isHidden&gt;            &lt;isHiddenDesigner&gt;0&lt;/isHiddenDesigner&gt;            &lt;mobileDisplay&gt;1&lt;/mobileDisplay&gt;            &lt;mobileListDisplayNo&gt;45&lt;/mobileListDisplayNo&gt;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</si>
  <si>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&lt;clusterId&gt;46&lt;/clusterId&gt;            &lt;isHidden&gt;0&lt;/isHidden&gt;            &lt;isHiddenDesigner&gt;0&lt;/isHiddenDesigner&gt;            &lt;mobileDisplay&gt;1&lt;/mobileDisplay&gt;            &lt;mobileListDisplayNo&gt;46&lt;/mobileListDisplayNo&gt;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</si>
  <si>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&lt;clusterId&gt;47&lt;/clusterId&gt;            &lt;isHidden&gt;0&lt;/isHidden&gt;            &lt;isHiddenDesigner&gt;0&lt;/isHiddenDesigner&gt;            &lt;mobileDisplay&gt;1&lt;/mobileDisplay&gt;            &lt;mobileListDisplayNo&gt;47&lt;/mobileListDisplayNo&gt;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</si>
  <si>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&lt;clusterId&gt;48&lt;/clusterId&gt;            &lt;isHidden&gt;0&lt;/isHidden&gt;            &lt;isHiddenDesigner&gt;0&lt;/isHiddenDesigner&gt;            &lt;mobileDisplay&gt;1&lt;/mobileDisplay&gt;</t>
  </si>
  <si>
    <t xml:space="preserve">            &lt;mobileListDisplayNo&gt;48&lt;/mobileListDisplayNo&gt;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</si>
  <si>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&lt;clusterId&gt;49&lt;/clusterId&gt;            &lt;isHidden&gt;0&lt;/isHidden&gt;</t>
  </si>
  <si>
    <t xml:space="preserve">            &lt;isHiddenDesigner&gt;0&lt;/isHiddenDesigner&gt;            &lt;mobileDisplay&gt;1&lt;/mobileDisplay&gt;            &lt;mobileListDisplayNo&gt;49&lt;/mobileListDisplayNo&gt;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</si>
  <si>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&lt;clusterId&gt;50&lt;/clusterId&gt;            &lt;isHidden&gt;0&lt;/isHidden&gt;            &lt;isHiddenDesigner&gt;0&lt;/isHiddenDesigner&gt;            &lt;mobileDisplay&gt;1&lt;/mobileDisplay&gt;            &lt;mobileListDisplayNo&gt;50&lt;/mobileListDisplayNo&gt;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</si>
  <si>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&lt;clusterId&gt;51&lt;/clusterId&gt;            &lt;isHidden&gt;0&lt;/isHidden&gt;            &lt;isHiddenDesigner&gt;0&lt;/isHiddenDesigner&gt;            &lt;mobileDisplay&gt;1&lt;/mobileDisplay&gt;            &lt;mobileListDisplayNo&gt;51&lt;/mobileListDisplayNo&gt;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</si>
  <si>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&lt;clusterId&gt;52&lt;/clusterId&gt;            &lt;isHidden&gt;0&lt;/isHidden&gt;            &lt;isHiddenDesigner&gt;0&lt;/isHiddenDesigner&gt;            &lt;mobileDisplay&gt;1&lt;/mobileDisplay&gt;            &lt;mobileListDisplayNo&gt;52&lt;/mobileListDisplayNo&gt;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</si>
  <si>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&lt;clusterId&gt;53&lt;/clusterId&gt;            &lt;isHidden&gt;0&lt;/isHidden&gt;            &lt;isHiddenDesigner&gt;0&lt;/isHiddenDesigner&gt;            &lt;mobileDisplay&gt;1&lt;/mobileDisplay&gt;</t>
  </si>
  <si>
    <t xml:space="preserve">            &lt;mobileListDisplayNo&gt;53&lt;/mobileListDisplayNo&gt;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</si>
  <si>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&lt;clusterId&gt;54&lt;/clusterId&gt;            &lt;isHidden&gt;0&lt;/isHidden&gt;</t>
  </si>
  <si>
    <t xml:space="preserve">            &lt;isHiddenDesigner&gt;0&lt;/isHiddenDesigner&gt;            &lt;mobileDisplay&gt;1&lt;/mobileDisplay&gt;            &lt;mobileListDisplayNo&gt;54&lt;/mobileListDisplayNo&gt;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&lt;carbonCopy&gt;</t>
  </si>
  <si>
    <t xml:space="preserve">              &lt;targetCluster&gt;                &lt;sheetNo&gt;1&lt;/sheetNo&gt;                &lt;clusterId&gt;45&lt;/clusterId&gt;                &lt;edit&gt;0&lt;/edit&gt;              &lt;/targetCluster&gt;            &lt;/carbonCopy&gt;            &lt;reportCopy&gt;              &lt;clear&gt;0&lt;/clear&gt;              &lt;displayDefaultValue&gt;&lt;/displayDefaultValue&gt;            &lt;/reportCopy&gt;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</si>
  <si>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&lt;clusterId&gt;55&lt;/clusterId&gt;            &lt;isHidden&gt;0&lt;/isHidden&gt;            &lt;isHiddenDesigner&gt;0&lt;/isHiddenDesigner&gt;</t>
  </si>
  <si>
    <t xml:space="preserve">            &lt;mobileDisplay&gt;1&lt;/mobileDisplay&gt;            &lt;mobileListDisplayNo&gt;55&lt;/mobileListDisplayNo&gt;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</t>
  </si>
  <si>
    <t xml:space="preserve">              &lt;displayDefaultValue&gt;&lt;/displayDefaultValue&gt;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&lt;clusterId&gt;56&lt;/clusterId&gt;</t>
  </si>
  <si>
    <t xml:space="preserve">            &lt;isHidden&gt;0&lt;/isHidden&gt;            &lt;isHiddenDesigner&gt;0&lt;/isHiddenDesigner&gt;            &lt;mobileDisplay&gt;1&lt;/mobileDisplay&gt;            &lt;mobileListDisplayNo&gt;56&lt;/mobileListDisplayNo&gt;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</t>
  </si>
  <si>
    <t xml:space="preserve">            &lt;sheetNo&gt;1&lt;/sheetNo&gt;            &lt;clusterId&gt;57&lt;/clusterId&gt;            &lt;isHidden&gt;0&lt;/isHidden&gt;            &lt;isHiddenDesigner&gt;0&lt;/isHiddenDesigner&gt;            &lt;mobileDisplay&gt;1&lt;/mobileDisplay&gt;            &lt;mobileListDisplayNo&gt;57&lt;/mobileListDisplayNo&gt;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</si>
  <si>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&lt;clusterId&gt;58&lt;/clusterId&gt;            &lt;isHidden&gt;0&lt;/isHidden&gt;            &lt;isHiddenDesigner&gt;0&lt;/isHiddenDesigner&gt;            &lt;mobileDisplay&gt;1&lt;/mobileDisplay&gt;            &lt;mobileListDisplayNo&gt;58&lt;/mobileListDisplayNo&gt;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</si>
  <si>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&lt;clusterId&gt;59&lt;/clusterId&gt;            &lt;isHidden&gt;0&lt;/isHidden&gt;            &lt;isHiddenDesigner&gt;0&lt;/isHiddenDesigner&gt;            &lt;mobileDisplay&gt;1&lt;/mobileDisplay&gt;            &lt;mobileListDisplayNo&gt;59&lt;/mobileListDisplayNo&gt;</t>
  </si>
  <si>
    <t xml:space="preserve">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&lt;displayDefaultValue&gt;1&lt;/displayDefaultValue&gt;            &lt;/reportCopy&gt;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</si>
  <si>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&lt;clusterId&gt;60&lt;/clusterId&gt;            &lt;isHidden&gt;0&lt;/isHidden&gt;            &lt;isHiddenDesigner&gt;0&lt;/isHiddenDesigner&gt;</t>
  </si>
  <si>
    <t xml:space="preserve">            &lt;mobileDisplay&gt;1&lt;/mobileDisplay&gt;            &lt;mobileListDisplayNo&gt;60&lt;/mobileListDisplayNo&gt;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</t>
  </si>
  <si>
    <t xml:space="preserve">              &lt;displayDefaultValue&gt;1&lt;/displayDefaultValue&gt;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&lt;clusterId&gt;61&lt;/clusterId&gt;</t>
  </si>
  <si>
    <t xml:space="preserve">            &lt;isHidden&gt;0&lt;/isHidden&gt;            &lt;isHiddenDesigner&gt;0&lt;/isHiddenDesigner&gt;            &lt;mobileDisplay&gt;1&lt;/mobileDisplay&gt;            &lt;mobileListDisplayNo&gt;61&lt;/mobileListDisplayNo&gt;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</t>
  </si>
  <si>
    <t xml:space="preserve">            &lt;sheetNo&gt;1&lt;/sheetNo&gt;            &lt;clusterId&gt;62&lt;/clusterId&gt;            &lt;isHidden&gt;0&lt;/isHidden&gt;            &lt;isHiddenDesigner&gt;0&lt;/isHiddenDesigner&gt;            &lt;mobileDisplay&gt;1&lt;/mobileDisplay&gt;            &lt;mobileListDisplayNo&gt;62&lt;/mobileListDisplayNo&gt;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</si>
  <si>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&lt;clusterId&gt;63&lt;/clusterId&gt;            &lt;isHidden&gt;0&lt;/isHidden&gt;            &lt;isHiddenDesigner&gt;0&lt;/isHiddenDesigner&gt;            &lt;mobileDisplay&gt;1&lt;/mobileDisplay&gt;            &lt;mobileListDisplayNo&gt;63&lt;/mobileListDisplayNo&gt;            &lt;pinNo&gt;&lt;/pinNo&gt;            &lt;pinValue&gt;&lt;/pinValue&gt;</t>
  </si>
  <si>
    <t xml:space="preserve">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            &lt;/reportCopy&gt;            &lt;management&gt;              &lt;valueToRemarks /&gt;</t>
  </si>
  <si>
    <t xml:space="preserve">              &lt;valueToSystemKeys /&gt;            &lt;/management&gt;          &lt;/cluster&gt;          &lt;cluster&gt;            &lt;sheetNo&gt;1&lt;/sheetNo&gt;            &lt;clusterId&gt;64&lt;/clusterId&gt;            &lt;isHidden&gt;0&lt;/isHidden&gt;            &lt;isHiddenDesigner&gt;0&lt;/isHiddenDesigner&gt;            &lt;mobileDisplay&gt;1&lt;/mobileDisplay&gt;            &lt;mobileListDisplayNo&gt;64&lt;/mobileListDisplayNo&gt;</t>
  </si>
  <si>
    <t xml:space="preserve">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&lt;carbonCopy&gt;              &lt;targetCluster&gt;                &lt;sheetNo&gt;1&lt;/sheetNo&gt;                &lt;clusterId&gt;55&lt;/clusterId&gt;</t>
  </si>
  <si>
    <t xml:space="preserve">                &lt;edit&gt;0&lt;/edit&gt;              &lt;/targetCluster&gt;            &lt;/carbonCopy&gt;            &lt;reportCopy&gt;              &lt;clear&gt;0&lt;/clear&gt;              &lt;displayDefaultValue&gt;&lt;/displayDefaultValue&gt;            &lt;/reportCopy&gt;            &lt;management&gt;              &lt;valueToRemarks /&gt;              &lt;valueToSystemKeys /&gt;</t>
  </si>
  <si>
    <t xml:space="preserve">            &lt;/management&gt;          &lt;/cluster&gt;          &lt;cluster&gt;            &lt;sheetNo&gt;1&lt;/sheetNo&gt;            &lt;clusterId&gt;65&lt;/clusterId&gt;            &lt;isHidden&gt;0&lt;/isHidden&gt;            &lt;isHiddenDesigner&gt;0&lt;/isHiddenDesigner&gt;            &lt;mobileDisplay&gt;1&lt;/mobileDisplay&gt;            &lt;mobileListDisplayNo&gt;65&lt;/mobileListDisplayNo&gt;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</si>
  <si>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&lt;clusterId&gt;66&lt;/clusterId&gt;            &lt;isHidden&gt;0&lt;/isHidden&gt;            &lt;isHiddenDesigner&gt;0&lt;/isHiddenDesigner&gt;            &lt;mobileDisplay&gt;1&lt;/mobileDisplay&gt;</t>
  </si>
  <si>
    <t xml:space="preserve">            &lt;mobileListDisplayNo&gt;66&lt;/mobileListDisplayNo&gt;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</si>
  <si>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&lt;clusterId&gt;67&lt;/clusterId&gt;            &lt;isHidden&gt;0&lt;/isHidden&gt;</t>
  </si>
  <si>
    <t xml:space="preserve">            &lt;isHiddenDesigner&gt;0&lt;/isHiddenDesigner&gt;            &lt;mobileDisplay&gt;1&lt;/mobileDisplay&gt;            &lt;mobileListDisplayNo&gt;67&lt;/mobileListDisplayNo&gt;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</si>
  <si>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&lt;clusterId&gt;68&lt;/clusterId&gt;            &lt;isHidden&gt;0&lt;/isHidden&gt;            &lt;isHiddenDesigner&gt;0&lt;/isHiddenDesigner&gt;            &lt;mobileDisplay&gt;1&lt;/mobileDisplay&gt;            &lt;mobileListDisplayNo&gt;68&lt;/mobileListDisplayNo&gt;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</si>
  <si>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&lt;clusterId&gt;69&lt;/clusterId&gt;            &lt;isHidden&gt;0&lt;/isHidden&gt;            &lt;isHiddenDesigner&gt;0&lt;/isHiddenDesigner&gt;            &lt;mobileDisplay&gt;1&lt;/mobileDisplay&gt;            &lt;mobileListDisplayNo&gt;69&lt;/mobileListDisplayNo&gt;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</si>
  <si>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&lt;clusterId&gt;70&lt;/clusterId&gt;            &lt;isHidden&gt;0&lt;/isHidden&gt;            &lt;isHiddenDesigner&gt;0&lt;/isHiddenDesigner&gt;            &lt;mobileDisplay&gt;1&lt;/mobileDisplay&gt;            &lt;mobileListDisplayNo&gt;70&lt;/mobileListDisplayNo&gt;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</si>
  <si>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&lt;clusterId&gt;71&lt;/clusterId&gt;            &lt;isHidden&gt;0&lt;/isHidden&gt;            &lt;isHiddenDesigner&gt;0&lt;/isHiddenDesigner&gt;            &lt;mobileDisplay&gt;1&lt;/mobileDisplay&gt;</t>
  </si>
  <si>
    <t xml:space="preserve">            &lt;mobileListDisplayNo&gt;71&lt;/mobileListDisplayNo&gt;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</si>
  <si>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&lt;clusterId&gt;72&lt;/clusterId&gt;            &lt;isHidden&gt;0&lt;/isHidden&gt;</t>
  </si>
  <si>
    <t xml:space="preserve">            &lt;isHiddenDesigner&gt;0&lt;/isHiddenDesigner&gt;            &lt;mobileDisplay&gt;1&lt;/mobileDisplay&gt;            &lt;mobileListDisplayNo&gt;72&lt;/mobileListDisplayNo&gt;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</si>
  <si>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&lt;clusterId&gt;73&lt;/clusterId&gt;            &lt;isHidden&gt;0&lt;/isHidden&gt;            &lt;isHiddenDesigner&gt;0&lt;/isHiddenDesigner&gt;            &lt;mobileDisplay&gt;1&lt;/mobileDisplay&gt;            &lt;mobileListDisplayNo&gt;73&lt;/mobileListDisplayNo&gt;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</si>
  <si>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  &lt;excelOutputValue&gt;&lt;/excelOutputValue&gt;            &lt;reportCopy&gt;              &lt;clear&gt;0&lt;/clear&gt;              &lt;displayDefaultValue&gt;1&lt;/displayDefaultValue&gt;            &lt;/reportCopy&gt;            &lt;management&gt;              &lt;valueToRemarks /&gt;              &lt;valueToSystemKeys /&gt;            &lt;/management&gt;          &lt;/cluster&gt;</t>
  </si>
  <si>
    <t xml:space="preserve">          &lt;cluster&gt;            &lt;sheetNo&gt;1&lt;/sheetNo&gt;            &lt;clusterId&gt;74&lt;/clusterId&gt;            &lt;isHidden&gt;0&lt;/isHidden&gt;            &lt;isHiddenDesigner&gt;0&lt;/isHiddenDesigner&gt;            &lt;mobileDisplay&gt;1&lt;/mobileDisplay&gt;            &lt;mobileListDisplayNo&gt;74&lt;/mobileListDisplayNo&gt;            &lt;pinNo&gt;&lt;/pinNo&gt;            &lt;pinValue&gt;&lt;/pinValue&gt;            &lt;cooperationCluster&gt;0&lt;/cooperationCluster&gt;</t>
  </si>
  <si>
    <t xml:space="preserve">            &lt;actionPost&gt;&lt;/actionPost&gt;            &lt;clearCluster&gt;&lt;/clearCluster&gt;            &lt;excelOutputValue&gt;1&lt;/excelOutputValue&gt;            &lt;carbonCopy&gt;              &lt;targetCluster&gt;                &lt;sheetNo&gt;1&lt;/sheetNo&gt;                &lt;clusterId&gt;65&lt;/clusterId&gt;                &lt;edit&gt;0&lt;/edit&gt;              &lt;/targetCluster&gt;            &lt;/carbonCopy&gt;</t>
  </si>
  <si>
    <t xml:space="preserve">            &lt;sheetNo&gt;1&lt;/sheetNo&gt;            &lt;clusterId&gt;75&lt;/clusterId&gt;            &lt;isHidden&gt;0&lt;/isHidden&gt;            &lt;isHiddenDesigner&gt;0&lt;/isHiddenDesigner&gt;            &lt;mobileDisplay&gt;1&lt;/mobileDisplay&gt;            &lt;mobileListDisplayNo&gt;75&lt;/mobileListDisplayNo&gt;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</si>
  <si>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&lt;clusterId&gt;76&lt;/clusterId&gt;            &lt;isHidden&gt;0&lt;/isHidden&gt;            &lt;isHiddenDesigner&gt;0&lt;/isHiddenDesigner&gt;            &lt;mobileDisplay&gt;1&lt;/mobileDisplay&gt;            &lt;mobileListDisplayNo&gt;76&lt;/mobileListDisplayNo&gt;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</si>
  <si>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&lt;clusterId&gt;77&lt;/clusterId&gt;            &lt;isHidden&gt;0&lt;/isHidden&gt;            &lt;isHiddenDesigner&gt;0&lt;/isHiddenDesigner&gt;            &lt;mobileDisplay&gt;1&lt;/mobileDisplay&gt;            &lt;mobileListDisplayNo&gt;77&lt;/mobileListDisplayNo&gt;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</si>
  <si>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&lt;clusterId&gt;78&lt;/clusterId&gt;            &lt;isHidden&gt;0&lt;/isHidden&gt;            &lt;isHiddenDesigner&gt;0&lt;/isHiddenDesigner&gt;</t>
  </si>
  <si>
    <t xml:space="preserve">            &lt;mobileDisplay&gt;1&lt;/mobileDisplay&gt;            &lt;mobileListDisplayNo&gt;78&lt;/mobileListDisplayNo&gt;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</t>
  </si>
  <si>
    <t xml:space="preserve">              &lt;displayDefaultValue&gt;&lt;/displayDefaultValue&gt;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&lt;clusterId&gt;79&lt;/clusterId&gt;</t>
  </si>
  <si>
    <t xml:space="preserve">            &lt;isHidden&gt;0&lt;/isHidden&gt;            &lt;isHiddenDesigner&gt;0&lt;/isHiddenDesigner&gt;            &lt;mobileDisplay&gt;1&lt;/mobileDisplay&gt;            &lt;mobileListDisplayNo&gt;79&lt;/mobileListDisplayNo&gt;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</t>
  </si>
  <si>
    <t xml:space="preserve">            &lt;sheetNo&gt;1&lt;/sheetNo&gt;            &lt;clusterId&gt;80&lt;/clusterId&gt;            &lt;isHidden&gt;0&lt;/isHidden&gt;            &lt;isHiddenDesigner&gt;0&lt;/isHiddenDesigner&gt;            &lt;mobileDisplay&gt;1&lt;/mobileDisplay&gt;            &lt;mobileListDisplayNo&gt;80&lt;/mobileListDisplayNo&gt;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</si>
  <si>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&lt;clusterId&gt;81&lt;/clusterId&gt;            &lt;isHidden&gt;0&lt;/isHidden&gt;            &lt;isHiddenDesigner&gt;0&lt;/isHiddenDesigner&gt;            &lt;mobileDisplay&gt;1&lt;/mobileDisplay&gt;            &lt;mobileListDisplayNo&gt;81&lt;/mobileListDisplayNo&gt;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</si>
  <si>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&lt;clusterId&gt;82&lt;/clusterId&gt;            &lt;isHidden&gt;0&lt;/isHidden&gt;            &lt;isHiddenDesigner&gt;0&lt;/isHiddenDesigner&gt;            &lt;mobileDisplay&gt;1&lt;/mobileDisplay&gt;            &lt;mobileListDisplayNo&gt;82&lt;/mobileListDisplayNo&gt;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</si>
  <si>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&lt;clusterId&gt;83&lt;/clusterId&gt;            &lt;isHidden&gt;0&lt;/isHidden&gt;            &lt;isHiddenDesigner&gt;0&lt;/isHiddenDesigner&gt;</t>
  </si>
  <si>
    <t xml:space="preserve">            &lt;mobileDisplay&gt;1&lt;/mobileDisplay&gt;            &lt;mobileListDisplayNo&gt;83&lt;/mobileListDisplayNo&gt;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</t>
  </si>
  <si>
    <t xml:space="preserve">              &lt;displayDefaultValue&gt;1&lt;/displayDefaultValue&gt;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&lt;clusterId&gt;84&lt;/clusterId&gt;</t>
  </si>
  <si>
    <t xml:space="preserve">            &lt;isHidden&gt;0&lt;/isHidden&gt;            &lt;isHiddenDesigner&gt;0&lt;/isHiddenDesigner&gt;            &lt;mobileDisplay&gt;1&lt;/mobileDisplay&gt;            &lt;mobileListDisplayNo&gt;84&lt;/mobileListDisplayNo&gt;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</t>
  </si>
  <si>
    <t xml:space="preserve">            &lt;carbonCopy&gt;              &lt;targetCluster&gt;                &lt;sheetNo&gt;1&lt;/sheetNo&gt;                &lt;clusterId&gt;75&lt;/clusterId&gt;                &lt;edit&gt;0&lt;/edit&gt;              &lt;/targetCluster&gt;            &lt;/carbonCopy&gt;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</si>
  <si>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&lt;clusterId&gt;85&lt;/clusterId&gt;            &lt;isHidden&gt;0&lt;/isHidden&gt;</t>
  </si>
  <si>
    <t xml:space="preserve">            &lt;isHiddenDesigner&gt;0&lt;/isHiddenDesigner&gt;            &lt;mobileDisplay&gt;1&lt;/mobileDisplay&gt;            &lt;mobileListDisplayNo&gt;85&lt;/mobileListDisplayNo&gt;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</si>
  <si>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&lt;clusterId&gt;86&lt;/clusterId&gt;            &lt;isHidden&gt;0&lt;/isHidden&gt;            &lt;isHiddenDesigner&gt;0&lt;/isHiddenDesigner&gt;            &lt;mobileDisplay&gt;1&lt;/mobileDisplay&gt;            &lt;mobileListDisplayNo&gt;86&lt;/mobileListDisplayNo&gt;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</si>
  <si>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&lt;clusterId&gt;87&lt;/clusterId&gt;            &lt;isHidden&gt;0&lt;/isHidden&gt;            &lt;isHiddenDesigner&gt;0&lt;/isHiddenDesigner&gt;            &lt;mobileDisplay&gt;1&lt;/mobileDisplay&gt;            &lt;mobileListDisplayNo&gt;87&lt;/mobileListDisplayNo&gt;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</si>
  <si>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&lt;clusterId&gt;88&lt;/clusterId&gt;            &lt;isHidden&gt;0&lt;/isHidden&gt;            &lt;isHiddenDesigner&gt;0&lt;/isHiddenDesigner&gt;            &lt;mobileDisplay&gt;1&lt;/mobileDisplay&gt;            &lt;mobileListDisplayNo&gt;88&lt;/mobileListDisplayNo&gt;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</si>
  <si>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&lt;clusterId&gt;89&lt;/clusterId&gt;            &lt;isHidden&gt;0&lt;/isHidden&gt;            &lt;isHiddenDesigner&gt;0&lt;/isHiddenDesigner&gt;            &lt;mobileDisplay&gt;1&lt;/mobileDisplay&gt;</t>
  </si>
  <si>
    <t xml:space="preserve">            &lt;mobileListDisplayNo&gt;89&lt;/mobileListDisplayNo&gt;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</si>
  <si>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&lt;clusterId&gt;90&lt;/clusterId&gt;            &lt;isHidden&gt;0&lt;/isHidden&gt;</t>
  </si>
  <si>
    <t xml:space="preserve">            &lt;isHiddenDesigner&gt;0&lt;/isHiddenDesigner&gt;            &lt;mobileDisplay&gt;1&lt;/mobileDisplay&gt;            &lt;mobileListDisplayNo&gt;90&lt;/mobileListDisplayNo&gt;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</si>
  <si>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&lt;clusterId&gt;91&lt;/clusterId&gt;            &lt;isHidden&gt;0&lt;/isHidden&gt;            &lt;isHiddenDesigner&gt;0&lt;/isHiddenDesigner&gt;            &lt;mobileDisplay&gt;1&lt;/mobileDisplay&gt;            &lt;mobileListDisplayNo&gt;91&lt;/mobileListDisplayNo&gt;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</si>
  <si>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&lt;clusterId&gt;92&lt;/clusterId&gt;            &lt;isHidden&gt;0&lt;/isHidden&gt;            &lt;isHiddenDesigner&gt;0&lt;/isHiddenDesigner&gt;            &lt;mobileDisplay&gt;1&lt;/mobileDisplay&gt;            &lt;mobileListDisplayNo&gt;92&lt;/mobileListDisplayNo&gt;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</si>
  <si>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&lt;clusterId&gt;93&lt;/clusterId&gt;            &lt;isHidden&gt;0&lt;/isHidden&gt;            &lt;isHiddenDesigner&gt;0&lt;/isHiddenDesigner&gt;            &lt;mobileDisplay&gt;1&lt;/mobileDisplay&gt;            &lt;mobileListDisplayNo&gt;93&lt;/mobileListDisplayNo&gt;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</si>
  <si>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&lt;clusterId&gt;94&lt;/clusterId&gt;            &lt;isHidden&gt;0&lt;/isHidden&gt;            &lt;isHiddenDesigner&gt;0&lt;/isHiddenDesigner&gt;            &lt;mobileDisplay&gt;1&lt;/mobileDisplay&gt;</t>
  </si>
  <si>
    <t xml:space="preserve">            &lt;mobileListDisplayNo&gt;94&lt;/mobileListDisplayNo&gt;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&lt;carbonCopy&gt;              &lt;targetCluster&gt;                &lt;sheetNo&gt;1&lt;/sheetNo&gt;</t>
  </si>
  <si>
    <t xml:space="preserve">                &lt;clusterId&gt;85&lt;/clusterId&gt;                &lt;edit&gt;0&lt;/edit&gt;              &lt;/targetCluster&gt;            &lt;/carbonCopy&gt;            &lt;reportCopy&gt;              &lt;clear&gt;0&lt;/clear&gt;              &lt;displayDefaultValue&gt;&lt;/displayDefaultValue&gt;            &lt;/reportCopy&gt;            &lt;management&gt;              &lt;valueToRemarks /&gt;</t>
  </si>
  <si>
    <t xml:space="preserve">              &lt;valueToSystemKeys /&gt;            &lt;/management&gt;          &lt;/cluster&gt;          &lt;cluster&gt;            &lt;sheetNo&gt;1&lt;/sheetNo&gt;            &lt;clusterId&gt;95&lt;/clusterId&gt;            &lt;isHidden&gt;0&lt;/isHidden&gt;            &lt;isHiddenDesigner&gt;0&lt;/isHiddenDesigner&gt;            &lt;mobileDisplay&gt;1&lt;/mobileDisplay&gt;            &lt;mobileListDisplayNo&gt;95&lt;/mobileListDisplayNo&gt;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</si>
  <si>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&lt;clusterId&gt;96&lt;/clusterId&gt;            &lt;isHidden&gt;0&lt;/isHidden&gt;            &lt;isHiddenDesigner&gt;0&lt;/isHiddenDesigner&gt;</t>
  </si>
  <si>
    <t xml:space="preserve">            &lt;mobileDisplay&gt;1&lt;/mobileDisplay&gt;            &lt;mobileListDisplayNo&gt;96&lt;/mobileListDisplayNo&gt;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</t>
  </si>
  <si>
    <t xml:space="preserve">              &lt;displayDefaultValue&gt;&lt;/displayDefaultValue&gt;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&lt;clusterId&gt;97&lt;/clusterId&gt;</t>
  </si>
  <si>
    <t xml:space="preserve">            &lt;isHidden&gt;0&lt;/isHidden&gt;            &lt;isHiddenDesigner&gt;0&lt;/isHiddenDesigner&gt;            &lt;mobileDisplay&gt;1&lt;/mobileDisplay&gt;            &lt;mobileListDisplayNo&gt;97&lt;/mobileListDisplayNo&gt;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</t>
  </si>
  <si>
    <t xml:space="preserve">            &lt;sheetNo&gt;1&lt;/sheetNo&gt;            &lt;clusterId&gt;98&lt;/clusterId&gt;            &lt;isHidden&gt;0&lt;/isHidden&gt;            &lt;isHiddenDesigner&gt;0&lt;/isHiddenDesigner&gt;            &lt;mobileDisplay&gt;1&lt;/mobileDisplay&gt;            &lt;mobileListDisplayNo&gt;98&lt;/mobileListDisplayNo&gt;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</si>
  <si>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&lt;clusterId&gt;99&lt;/clusterId&gt;            &lt;isHidden&gt;0&lt;/isHidden&gt;            &lt;isHiddenDesigner&gt;0&lt;/isHiddenDesigner&gt;            &lt;mobileDisplay&gt;1&lt;/mobileDisplay&gt;            &lt;mobileListDisplayNo&gt;99&lt;/mobileListDisplayNo&gt;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</si>
  <si>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&lt;clusterId&gt;100&lt;/clusterId&gt;            &lt;isHidden&gt;0&lt;/isHidden&gt;            &lt;isHiddenDesigner&gt;0&lt;/isHiddenDesigner&gt;            &lt;mobileDisplay&gt;1&lt;/mobileDisplay&gt;            &lt;mobileListDisplayNo&gt;100&lt;/mobileListDisplayNo&gt;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</si>
  <si>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&lt;clusterId&gt;101&lt;/clusterId&gt;            &lt;isHidden&gt;0&lt;/isHidden&gt;            &lt;isHiddenDesigner&gt;0&lt;/isHiddenDesigner&gt;</t>
  </si>
  <si>
    <t xml:space="preserve">            &lt;mobileDisplay&gt;1&lt;/mobileDisplay&gt;            &lt;mobileListDisplayNo&gt;101&lt;/mobileListDisplayNo&gt;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</t>
  </si>
  <si>
    <t xml:space="preserve">              &lt;displayDefaultValue&gt;1&lt;/displayDefaultValue&gt;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&lt;clusterId&gt;102&lt;/clusterId&gt;</t>
  </si>
  <si>
    <t xml:space="preserve">            &lt;isHidden&gt;0&lt;/isHidden&gt;            &lt;isHiddenDesigner&gt;0&lt;/isHiddenDesigner&gt;            &lt;mobileDisplay&gt;1&lt;/mobileDisplay&gt;            &lt;mobileListDisplayNo&gt;102&lt;/mobileListDisplayNo&gt;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</t>
  </si>
  <si>
    <t xml:space="preserve">            &lt;sheetNo&gt;1&lt;/sheetNo&gt;            &lt;clusterId&gt;103&lt;/clusterId&gt;            &lt;isHidden&gt;0&lt;/isHidden&gt;            &lt;isHiddenDesigner&gt;0&lt;/isHiddenDesigner&gt;            &lt;mobileDisplay&gt;1&lt;/mobileDisplay&gt;            &lt;mobileListDisplayNo&gt;103&lt;/mobileListDisplayNo&gt;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</si>
  <si>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&lt;clusterId&gt;104&lt;/clusterId&gt;            &lt;isHidden&gt;0&lt;/isHidden&gt;            &lt;isHiddenDesigner&gt;0&lt;/isHiddenDesigner&gt;            &lt;mobileDisplay&gt;1&lt;/mobileDisplay&gt;            &lt;mobileListDisplayNo&gt;104&lt;/mobileListDisplayNo&gt;            &lt;pinNo&gt;&lt;/pinNo&gt;            &lt;pinValue&gt;&lt;/pinValue&gt;</t>
  </si>
  <si>
    <t xml:space="preserve">            &lt;cooperationCluster&gt;1&lt;/cooperationCluster&gt;            &lt;actionPost&gt;&lt;/actionPost&gt;            &lt;clearCluster&gt;&lt;/clearCluster&gt;            &lt;excelOutputValue&gt;1&lt;/excelOutputValue&gt;            &lt;carbonCopy&gt;              &lt;targetCluster&gt;                &lt;sheetNo&gt;1&lt;/sheetNo&gt;                &lt;clusterId&gt;95&lt;/clusterId&gt;                &lt;edit&gt;0&lt;/edit&gt;              &lt;/targetCluster&gt;</t>
  </si>
  <si>
    <t xml:space="preserve">            &lt;/carbonCopy&gt;            &lt;reportCopy&gt;              &lt;clear&gt;0&lt;/clear&gt;              &lt;displayDefaultValue&gt;&lt;/displayDefaultValue&gt;            &lt;/reportCopy&gt;            &lt;management&gt;              &lt;valueToRemarks /&gt;              &lt;valueToSystemKeys /&gt;            &lt;/management&gt;          &lt;/cluster&gt;</t>
  </si>
  <si>
    <t xml:space="preserve">          &lt;cluster&gt;            &lt;sheetNo&gt;1&lt;/sheetNo&gt;            &lt;clusterId&gt;105&lt;/clusterId&gt;            &lt;isHidden&gt;0&lt;/isHidden&gt;            &lt;isHiddenDesigner&gt;0&lt;/isHiddenDesigner&gt;            &lt;mobileDisplay&gt;1&lt;/mobileDisplay&gt;            &lt;mobileListDisplayNo&gt;105&lt;/mobileListDisplayNo&gt;            &lt;pinNo&gt;&lt;/pinNo&gt;            &lt;pinValue&gt;&lt;/pinValue&gt;            &lt;cooperationCluster&gt;1&lt;/cooperationCluster&gt;</t>
  </si>
  <si>
    <t xml:space="preserve">            &lt;/management&gt;          &lt;/cluster&gt;          &lt;cluster&gt;            &lt;sheetNo&gt;1&lt;/sheetNo&gt;            &lt;clusterId&gt;106&lt;/clusterId&gt;            &lt;isHidden&gt;0&lt;/isHidden&gt;            &lt;isHiddenDesigner&gt;0&lt;/isHiddenDesigner&gt;            &lt;mobileDisplay&gt;1&lt;/mobileDisplay&gt;            &lt;mobileListDisplayNo&gt;106&lt;/mobileListDisplayNo&gt;            &lt;pinNo&gt;&lt;/pinNo&gt;</t>
  </si>
  <si>
    <t xml:space="preserve">            &lt;pinValue&gt;&lt;/pinValue&gt;            &lt;cooperationCluster&gt;1&lt;/cooperationCluster&gt;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            &lt;/reportCopy&gt;            &lt;management&gt;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</si>
  <si>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&lt;clusterId&gt;107&lt;/clusterId&gt;            &lt;isHidden&gt;0&lt;/isHidden&gt;            &lt;isHiddenDesigner&gt;0&lt;/isHiddenDesigner&gt;            &lt;mobileDisplay&gt;1&lt;/mobileDisplay&gt;</t>
  </si>
  <si>
    <t xml:space="preserve">            &lt;mobileListDisplayNo&gt;107&lt;/mobileListDisplayNo&gt;            &lt;pinNo&gt;&lt;/pinNo&gt;            &lt;pinValue&gt;&lt;/pinValue&gt;            &lt;cooperationCluster&gt;1&lt;/cooperationCluster&gt;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</si>
  <si>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&lt;clusterId&gt;108&lt;/clusterId&gt;            &lt;isHidden&gt;0&lt;/isHidden&gt;</t>
  </si>
  <si>
    <t xml:space="preserve">            &lt;isHiddenDesigner&gt;0&lt;/isHiddenDesigner&gt;            &lt;mobileDisplay&gt;1&lt;/mobileDisplay&gt;            &lt;mobileListDisplayNo&gt;108&lt;/mobileListDisplayNo&gt;            &lt;pinNo&gt;&lt;/pinNo&gt;            &lt;pinValue&gt;&lt;/pinValue&gt;            &lt;cooperationCluster&gt;1&lt;/cooperationCluster&gt;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</si>
  <si>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&lt;clusterId&gt;109&lt;/clusterId&gt;            &lt;isHidden&gt;0&lt;/isHidden&gt;            &lt;isHiddenDesigner&gt;0&lt;/isHiddenDesigner&gt;            &lt;mobileDisplay&gt;1&lt;/mobileDisplay&gt;            &lt;mobileListDisplayNo&gt;109&lt;/mobileListDisplayNo&gt;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</si>
  <si>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  &lt;excelOutputValue&gt;&lt;/excelOutputValue&gt;            &lt;reportCopy&gt;              &lt;clear&gt;0&lt;/clear&gt;              &lt;displayDefaultValue&gt;&lt;/displayDefaultValue&gt;            &lt;/reportCopy&gt;            &lt;management&gt;              &lt;valueToRemarks /&gt;              &lt;valueToSystemKeys /&gt;            &lt;/management&gt;          &lt;/cluster&gt;</t>
  </si>
  <si>
    <t xml:space="preserve">          &lt;cluster&gt;            &lt;sheetNo&gt;1&lt;/sheetNo&gt;            &lt;clusterId&gt;110&lt;/clusterId&gt;            &lt;isHidden&gt;0&lt;/isHidden&gt;            &lt;isHiddenDesigner&gt;0&lt;/isHiddenDesigner&gt;            &lt;mobileDisplay&gt;1&lt;/mobileDisplay&gt;            &lt;mobileListDisplayNo&gt;110&lt;/mobileListDisplayNo&gt;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</si>
  <si>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&lt;/clusters&gt;      &lt;/sheet&gt;    &lt;/sheets&gt;  &lt;/top&gt;&lt;/conmas&gt;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</si>
</sst>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ＭＳ Ｐゴシック"/>
      <family val="3"/>
    </font>
    <font>
      <sz val="12"/>
      <color theme="1"/>
      <name val="メイリオ"/>
      <family val="3"/>
    </font>
    <font>
      <sz val="16"/>
      <color theme="1"/>
      <name val="メイリオ"/>
      <family val="3"/>
    </font>
    <font>
      <u/>
      <sz val="16"/>
      <color theme="1"/>
      <name val="メイリオ"/>
      <family val="3"/>
    </font>
    <font>
      <sz val="10"/>
      <color theme="1"/>
      <name val="メイリオ"/>
      <family val="3"/>
    </font>
    <font>
      <sz val="14"/>
      <color theme="1"/>
      <name val="メイリオ"/>
      <family val="3"/>
    </font>
    <font>
      <b/>
      <sz val="18"/>
      <color rgb="FF0070C0"/>
      <name val="メイリオ"/>
      <family val="3"/>
    </font>
    <font>
      <sz val="11"/>
      <color theme="1"/>
      <name val="メイリオ"/>
      <family val="3"/>
    </font>
    <font>
      <sz val="10"/>
      <color theme="0" tint="-0.499984740745262"/>
      <name val="メイリオ"/>
      <family val="3"/>
    </font>
    <font>
      <b/>
      <sz val="16"/>
      <color rgb="FF0070C0"/>
      <name val="メイリオ"/>
      <family val="3"/>
    </font>
    <font>
      <sz val="18"/>
      <color rgb="FF0070C0"/>
      <name val="メイリオ"/>
      <family val="3"/>
    </font>
    <font>
      <b/>
      <sz val="28"/>
      <color theme="0"/>
      <name val="メイリオ"/>
      <family val="3"/>
    </font>
    <font>
      <sz val="10"/>
      <color rgb="FFFF0000"/>
      <name val="メイリオ"/>
      <family val="3"/>
    </font>
    <font>
      <sz val="6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shrinkToFit="1"/>
    </xf>
    <xf numFmtId="0" fontId="3" fillId="0" borderId="0" xfId="0" applyFont="1">
      <alignment vertical="center"/>
    </xf>
    <xf numFmtId="0" fontId="4" fillId="0" borderId="3" xfId="0" applyFont="1" applyBorder="1" applyAlignment="1">
      <alignment vertical="center"/>
    </xf>
    <xf numFmtId="0" fontId="1" fillId="3" borderId="5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 shrinkToFit="1"/>
    </xf>
    <xf numFmtId="0" fontId="6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1" fillId="4" borderId="7" xfId="0" applyFont="1" applyFill="1" applyBorder="1" applyAlignment="1">
      <alignment horizontal="center" vertical="center" shrinkToFit="1"/>
    </xf>
    <xf numFmtId="0" fontId="8" fillId="0" borderId="0" xfId="0" applyFont="1">
      <alignment vertical="center"/>
    </xf>
    <xf numFmtId="0" fontId="1" fillId="3" borderId="1" xfId="0" applyFont="1" applyFill="1" applyBorder="1" applyAlignment="1">
      <alignment horizontal="center" vertical="center" shrinkToFit="1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11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4" borderId="13" xfId="0" applyFont="1" applyFill="1" applyBorder="1" applyAlignment="1">
      <alignment horizontal="center" vertical="center" shrinkToFit="1"/>
    </xf>
    <xf numFmtId="0" fontId="4" fillId="7" borderId="1" xfId="0" applyFont="1" applyFill="1" applyBorder="1" applyAlignment="1">
      <alignment horizontal="center" vertical="center" shrinkToFit="1"/>
    </xf>
    <xf numFmtId="0" fontId="12" fillId="0" borderId="0" xfId="0" applyFont="1">
      <alignment vertical="center"/>
    </xf>
    <xf numFmtId="0" fontId="1" fillId="2" borderId="5" xfId="0" applyFont="1" applyFill="1" applyBorder="1" applyAlignment="1">
      <alignment horizontal="center" vertical="center" shrinkToFit="1"/>
    </xf>
    <xf numFmtId="0" fontId="8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11" fillId="6" borderId="0" xfId="0" applyFont="1" applyFill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shrinkToFit="1"/>
    </xf>
    <xf numFmtId="0" fontId="1" fillId="3" borderId="5" xfId="0" applyFont="1" applyFill="1" applyBorder="1" applyAlignment="1">
      <alignment horizontal="center" vertical="center" shrinkToFit="1"/>
    </xf>
    <xf numFmtId="0" fontId="5" fillId="0" borderId="0" xfId="0" applyFont="1" applyFill="1" applyAlignment="1">
      <alignment horizontal="right" vertical="center" shrinkToFit="1"/>
    </xf>
    <xf numFmtId="0" fontId="1" fillId="4" borderId="12" xfId="0" applyFont="1" applyFill="1" applyBorder="1" applyAlignment="1">
      <alignment horizontal="center" vertical="center" shrinkToFit="1"/>
    </xf>
    <xf numFmtId="0" fontId="1" fillId="4" borderId="7" xfId="0" applyFont="1" applyFill="1" applyBorder="1" applyAlignment="1">
      <alignment horizontal="center" vertical="center" shrinkToFit="1"/>
    </xf>
    <xf numFmtId="0" fontId="1" fillId="0" borderId="1" xfId="0" applyFont="1" applyBorder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1" fillId="3" borderId="1" xfId="0" applyFont="1" applyFill="1" applyBorder="1" applyAlignment="1">
      <alignment horizontal="center" vertical="center" shrinkToFit="1"/>
    </xf>
    <xf numFmtId="0" fontId="1" fillId="3" borderId="2" xfId="0" applyFont="1" applyFill="1" applyBorder="1" applyAlignment="1">
      <alignment horizontal="left" vertical="center" shrinkToFit="1"/>
    </xf>
    <xf numFmtId="0" fontId="1" fillId="3" borderId="4" xfId="0" applyFont="1" applyFill="1" applyBorder="1" applyAlignment="1">
      <alignment horizontal="left" vertical="center" shrinkToFit="1"/>
    </xf>
    <xf numFmtId="0" fontId="1" fillId="3" borderId="9" xfId="0" applyFont="1" applyFill="1" applyBorder="1" applyAlignment="1">
      <alignment horizontal="left" vertical="center" shrinkToFit="1"/>
    </xf>
    <xf numFmtId="0" fontId="1" fillId="0" borderId="2" xfId="0" applyFont="1" applyBorder="1" applyAlignment="1">
      <alignment horizontal="left" vertical="center" shrinkToFit="1"/>
    </xf>
    <xf numFmtId="0" fontId="1" fillId="0" borderId="4" xfId="0" applyFont="1" applyBorder="1" applyAlignment="1">
      <alignment horizontal="left" vertical="center" shrinkToFit="1"/>
    </xf>
    <xf numFmtId="0" fontId="1" fillId="0" borderId="9" xfId="0" applyFont="1" applyBorder="1" applyAlignment="1">
      <alignment horizontal="left" vertical="center" shrinkToFit="1"/>
    </xf>
    <xf numFmtId="0" fontId="1" fillId="0" borderId="1" xfId="0" applyFont="1" applyFill="1" applyBorder="1" applyAlignment="1">
      <alignment horizontal="center" vertical="center" shrinkToFit="1"/>
    </xf>
    <xf numFmtId="0" fontId="1" fillId="0" borderId="5" xfId="0" applyFont="1" applyFill="1" applyBorder="1" applyAlignment="1">
      <alignment horizontal="center" vertical="center" shrinkToFit="1"/>
    </xf>
    <xf numFmtId="0" fontId="1" fillId="4" borderId="13" xfId="0" applyFont="1" applyFill="1" applyBorder="1" applyAlignment="1">
      <alignment horizontal="center" vertical="center" shrinkToFit="1"/>
    </xf>
    <xf numFmtId="0" fontId="4" fillId="0" borderId="0" xfId="0" applyFont="1" applyFill="1" applyAlignment="1">
      <alignment horizontal="left" vertical="center" shrinkToFit="1"/>
    </xf>
    <xf numFmtId="0" fontId="7" fillId="0" borderId="0" xfId="0" applyFont="1" applyFill="1" applyAlignment="1">
      <alignment horizontal="left" vertical="center" shrinkToFit="1"/>
    </xf>
    <xf numFmtId="0" fontId="4" fillId="5" borderId="1" xfId="0" applyFont="1" applyFill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 shrinkToFit="1"/>
    </xf>
    <xf numFmtId="0" fontId="2" fillId="3" borderId="2" xfId="0" applyFont="1" applyFill="1" applyBorder="1" applyAlignment="1">
      <alignment horizontal="left" vertical="center" shrinkToFit="1"/>
    </xf>
    <xf numFmtId="0" fontId="2" fillId="3" borderId="4" xfId="0" applyFont="1" applyFill="1" applyBorder="1" applyAlignment="1">
      <alignment horizontal="left" vertical="center" shrinkToFit="1"/>
    </xf>
    <xf numFmtId="0" fontId="2" fillId="3" borderId="9" xfId="0" applyFont="1" applyFill="1" applyBorder="1" applyAlignment="1">
      <alignment horizontal="left" vertical="center" shrinkToFit="1"/>
    </xf>
    <xf numFmtId="0" fontId="1" fillId="3" borderId="10" xfId="0" applyFont="1" applyFill="1" applyBorder="1" applyAlignment="1">
      <alignment horizontal="center" vertical="center" shrinkToFit="1"/>
    </xf>
    <xf numFmtId="0" fontId="1" fillId="3" borderId="6" xfId="0" applyFont="1" applyFill="1" applyBorder="1" applyAlignment="1">
      <alignment horizontal="center" vertical="center" shrinkToFit="1"/>
    </xf>
    <xf numFmtId="0" fontId="1" fillId="3" borderId="3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right" vertical="center" shrinkToFit="1"/>
    </xf>
  </cellXfs>
  <cellStyles count="1">
    <cellStyle name="標準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pSp>
      <xdr:nvGrpSpPr>
        <xdr:cNvPr id="2" name="グループ化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0" y="0"/>
          <a:ext cx="0" cy="0"/>
          <a:chOff x="0" y="0"/>
          <a:chExt cx="0" cy="0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0" y="0"/>
            <a:ext cx="0" cy="0"/>
          </a:xfrm>
          <a:prstGeom prst="rect">
            <a:avLst/>
          </a:prstGeom>
          <a:solidFill>
            <a:srgbClr val="FFFFFF"/>
          </a:solidFill>
          <a:ln w="9525" cmpd="sng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horz" rtlCol="0" anchor="t"/>
          <a:lstStyle/>
          <a:p>
            <a:pPr algn="l"/>
            <a:endParaRPr/>
          </a:p>
        </xdr:txBody>
      </xdr:sp>
      <xdr:sp macro="" textlink="">
        <xdr:nvSpPr>
          <xdr:cNvPr id="4" name="テキスト ボックス 1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/>
        </xdr:nvSpPr>
        <xdr:spPr>
          <a:xfrm>
            <a:off x="0" y="0"/>
            <a:ext cx="0" cy="0"/>
          </a:xfrm>
          <a:prstGeom prst="rect">
            <a:avLst/>
          </a:prstGeom>
          <a:solidFill>
            <a:srgbClr val="FFFFFF"/>
          </a:solidFill>
          <a:ln w="9525" cmpd="sng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horz" rtlCol="0" anchor="t"/>
          <a:lstStyle/>
          <a:p>
            <a:pPr algn="l"/>
            <a:endParaRPr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2"/>
  <sheetViews>
    <sheetView showGridLines="0" tabSelected="1" view="pageBreakPreview" zoomScale="85" zoomScaleNormal="85" zoomScaleSheetLayoutView="85" workbookViewId="0">
      <selection activeCell="S5" sqref="S5"/>
    </sheetView>
  </sheetViews>
  <sheetFormatPr defaultColWidth="4.88671875" defaultRowHeight="16.2"/>
  <cols>
    <col min="1" max="1" width="4.88671875" style="6"/>
    <col min="2" max="2" width="5.109375" style="6" customWidth="1"/>
    <col min="3" max="6" width="4.88671875" style="6"/>
    <col min="7" max="8" width="9.21875" style="6" customWidth="1"/>
    <col min="9" max="9" width="4.88671875" style="6"/>
    <col min="10" max="11" width="9.77734375" style="6" customWidth="1"/>
    <col min="12" max="18" width="4.88671875" style="6"/>
    <col min="19" max="22" width="6.21875" style="6" customWidth="1"/>
    <col min="23" max="23" width="10.88671875" style="6" customWidth="1"/>
    <col min="24" max="24" width="4.88671875" style="6"/>
    <col min="25" max="25" width="8.88671875" style="6" customWidth="1"/>
    <col min="26" max="26" width="5.44140625" style="6" customWidth="1"/>
    <col min="27" max="27" width="10.77734375" style="6" customWidth="1"/>
    <col min="28" max="28" width="4.88671875" style="6"/>
    <col min="29" max="29" width="6.44140625" style="6" customWidth="1"/>
    <col min="30" max="16384" width="4.88671875" style="6"/>
  </cols>
  <sheetData>
    <row r="1" spans="1:30" ht="51" customHeight="1">
      <c r="A1" s="26" t="s">
        <v>10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</row>
    <row r="2" spans="1:30" ht="30" customHeight="1"/>
    <row r="3" spans="1:30" ht="28.5" customHeight="1">
      <c r="A3" s="2" t="s">
        <v>8</v>
      </c>
      <c r="AA3" s="10" t="s">
        <v>0</v>
      </c>
      <c r="AB3" s="48" t="s">
        <v>6</v>
      </c>
      <c r="AC3" s="48"/>
      <c r="AD3" s="16"/>
    </row>
    <row r="4" spans="1:30" ht="27" customHeight="1">
      <c r="A4" s="9"/>
      <c r="W4" s="50"/>
      <c r="X4" s="50"/>
      <c r="AA4" s="27"/>
      <c r="AB4" s="27"/>
      <c r="AC4" s="27"/>
    </row>
    <row r="5" spans="1:30" ht="33" customHeight="1">
      <c r="A5" s="27" t="s">
        <v>5</v>
      </c>
      <c r="B5" s="27"/>
      <c r="C5" s="51"/>
      <c r="D5" s="51"/>
      <c r="E5" s="51"/>
      <c r="F5" s="51"/>
      <c r="G5" s="51"/>
      <c r="I5" s="9"/>
      <c r="J5" s="25" t="s">
        <v>16</v>
      </c>
      <c r="K5" s="52"/>
      <c r="L5" s="53"/>
      <c r="M5" s="53"/>
      <c r="N5" s="53"/>
      <c r="O5" s="54"/>
      <c r="W5" s="19"/>
      <c r="X5" s="19"/>
      <c r="AA5" s="27"/>
      <c r="AB5" s="27"/>
      <c r="AC5" s="27"/>
    </row>
    <row r="6" spans="1:30" ht="28.5" customHeight="1">
      <c r="B6" s="13"/>
      <c r="D6" s="16"/>
      <c r="I6" s="7"/>
      <c r="O6" s="7"/>
      <c r="P6" s="7"/>
      <c r="Q6" s="24"/>
      <c r="R6" s="7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6"/>
    </row>
    <row r="7" spans="1:30" ht="27.75" customHeight="1">
      <c r="B7" s="15"/>
      <c r="D7" s="16"/>
      <c r="G7" s="22"/>
      <c r="I7" s="11"/>
      <c r="M7" s="11"/>
      <c r="N7" s="11"/>
      <c r="O7" s="11"/>
      <c r="P7" s="11"/>
      <c r="Q7" s="11"/>
      <c r="R7" s="3"/>
      <c r="S7" s="49" t="s">
        <v>13</v>
      </c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</row>
    <row r="8" spans="1:30" ht="28.5" customHeight="1">
      <c r="A8" s="5" t="s">
        <v>19</v>
      </c>
      <c r="B8" s="27" t="s">
        <v>1</v>
      </c>
      <c r="C8" s="27"/>
      <c r="D8" s="27"/>
      <c r="E8" s="27" t="s">
        <v>17</v>
      </c>
      <c r="F8" s="27"/>
      <c r="G8" s="27"/>
      <c r="H8" s="47" t="s">
        <v>14</v>
      </c>
      <c r="I8" s="47"/>
      <c r="J8" s="21" t="s">
        <v>15</v>
      </c>
      <c r="K8" s="8" t="s">
        <v>12</v>
      </c>
      <c r="L8" s="27" t="s">
        <v>2</v>
      </c>
      <c r="M8" s="27"/>
      <c r="N8" s="27"/>
      <c r="O8" s="27"/>
      <c r="P8" s="27" t="s">
        <v>3</v>
      </c>
      <c r="Q8" s="27"/>
      <c r="R8" s="27"/>
      <c r="S8" s="27" t="s">
        <v>18</v>
      </c>
      <c r="T8" s="27"/>
      <c r="U8" s="27"/>
      <c r="V8" s="27"/>
      <c r="W8" s="27" t="s">
        <v>7</v>
      </c>
      <c r="X8" s="27"/>
      <c r="Y8" s="27" t="s">
        <v>11</v>
      </c>
      <c r="Z8" s="27"/>
      <c r="AA8" s="27"/>
      <c r="AB8" s="27"/>
      <c r="AC8" s="27"/>
      <c r="AD8" s="27"/>
    </row>
    <row r="9" spans="1:30" ht="32.1" customHeight="1">
      <c r="A9" s="5">
        <v>1</v>
      </c>
      <c r="B9" s="35"/>
      <c r="C9" s="35"/>
      <c r="D9" s="35"/>
      <c r="E9" s="42"/>
      <c r="F9" s="42"/>
      <c r="G9" s="42"/>
      <c r="H9" s="42">
        <f t="shared" ref="H9:H18" si="0">B10-B9</f>
        <v>0</v>
      </c>
      <c r="I9" s="42"/>
      <c r="J9" s="14"/>
      <c r="K9" s="1">
        <f t="shared" ref="K9:K18" si="1">(H9*1440)-J9</f>
        <v>0</v>
      </c>
      <c r="L9" s="36"/>
      <c r="M9" s="37"/>
      <c r="N9" s="37"/>
      <c r="O9" s="38"/>
      <c r="P9" s="39"/>
      <c r="Q9" s="40"/>
      <c r="R9" s="41"/>
      <c r="S9" s="28"/>
      <c r="T9" s="28"/>
      <c r="U9" s="28"/>
      <c r="V9" s="28"/>
      <c r="W9" s="35"/>
      <c r="X9" s="35"/>
      <c r="Y9" s="33"/>
      <c r="Z9" s="33"/>
      <c r="AA9" s="33"/>
      <c r="AB9" s="33"/>
      <c r="AC9" s="33"/>
      <c r="AD9" s="33"/>
    </row>
    <row r="10" spans="1:30" ht="32.1" customHeight="1">
      <c r="A10" s="5">
        <v>2</v>
      </c>
      <c r="B10" s="35"/>
      <c r="C10" s="35"/>
      <c r="D10" s="35"/>
      <c r="E10" s="42"/>
      <c r="F10" s="42"/>
      <c r="G10" s="42"/>
      <c r="H10" s="42">
        <f t="shared" si="0"/>
        <v>0</v>
      </c>
      <c r="I10" s="42"/>
      <c r="J10" s="14"/>
      <c r="K10" s="1">
        <f t="shared" si="1"/>
        <v>0</v>
      </c>
      <c r="L10" s="36"/>
      <c r="M10" s="37"/>
      <c r="N10" s="37"/>
      <c r="O10" s="38"/>
      <c r="P10" s="39"/>
      <c r="Q10" s="40"/>
      <c r="R10" s="41"/>
      <c r="S10" s="28"/>
      <c r="T10" s="28"/>
      <c r="U10" s="28"/>
      <c r="V10" s="28"/>
      <c r="W10" s="35"/>
      <c r="X10" s="35"/>
      <c r="Y10" s="33"/>
      <c r="Z10" s="33"/>
      <c r="AA10" s="33"/>
      <c r="AB10" s="33"/>
      <c r="AC10" s="33"/>
      <c r="AD10" s="33"/>
    </row>
    <row r="11" spans="1:30" ht="32.1" customHeight="1">
      <c r="A11" s="5">
        <v>3</v>
      </c>
      <c r="B11" s="35"/>
      <c r="C11" s="35"/>
      <c r="D11" s="35"/>
      <c r="E11" s="42"/>
      <c r="F11" s="42"/>
      <c r="G11" s="42"/>
      <c r="H11" s="42">
        <f t="shared" si="0"/>
        <v>0</v>
      </c>
      <c r="I11" s="42"/>
      <c r="J11" s="14"/>
      <c r="K11" s="1">
        <f t="shared" si="1"/>
        <v>0</v>
      </c>
      <c r="L11" s="36"/>
      <c r="M11" s="37"/>
      <c r="N11" s="37"/>
      <c r="O11" s="38"/>
      <c r="P11" s="39"/>
      <c r="Q11" s="40"/>
      <c r="R11" s="41"/>
      <c r="S11" s="28"/>
      <c r="T11" s="28"/>
      <c r="U11" s="28"/>
      <c r="V11" s="28"/>
      <c r="W11" s="35"/>
      <c r="X11" s="35"/>
      <c r="Y11" s="33"/>
      <c r="Z11" s="33"/>
      <c r="AA11" s="33"/>
      <c r="AB11" s="33"/>
      <c r="AC11" s="33"/>
      <c r="AD11" s="33"/>
    </row>
    <row r="12" spans="1:30" ht="32.1" customHeight="1">
      <c r="A12" s="5">
        <v>4</v>
      </c>
      <c r="B12" s="35"/>
      <c r="C12" s="35"/>
      <c r="D12" s="35"/>
      <c r="E12" s="42"/>
      <c r="F12" s="42"/>
      <c r="G12" s="42"/>
      <c r="H12" s="42">
        <f t="shared" si="0"/>
        <v>0</v>
      </c>
      <c r="I12" s="42"/>
      <c r="J12" s="14"/>
      <c r="K12" s="1">
        <f t="shared" si="1"/>
        <v>0</v>
      </c>
      <c r="L12" s="36"/>
      <c r="M12" s="37"/>
      <c r="N12" s="37"/>
      <c r="O12" s="38"/>
      <c r="P12" s="39"/>
      <c r="Q12" s="40"/>
      <c r="R12" s="41"/>
      <c r="S12" s="28"/>
      <c r="T12" s="28"/>
      <c r="U12" s="28"/>
      <c r="V12" s="28"/>
      <c r="W12" s="35"/>
      <c r="X12" s="35"/>
      <c r="Y12" s="33"/>
      <c r="Z12" s="33"/>
      <c r="AA12" s="33"/>
      <c r="AB12" s="33"/>
      <c r="AC12" s="33"/>
      <c r="AD12" s="33"/>
    </row>
    <row r="13" spans="1:30" ht="32.1" customHeight="1">
      <c r="A13" s="5">
        <v>5</v>
      </c>
      <c r="B13" s="35"/>
      <c r="C13" s="35"/>
      <c r="D13" s="35"/>
      <c r="E13" s="42"/>
      <c r="F13" s="42"/>
      <c r="G13" s="42"/>
      <c r="H13" s="42">
        <f t="shared" si="0"/>
        <v>0</v>
      </c>
      <c r="I13" s="42"/>
      <c r="J13" s="14"/>
      <c r="K13" s="1">
        <f t="shared" si="1"/>
        <v>0</v>
      </c>
      <c r="L13" s="36"/>
      <c r="M13" s="37"/>
      <c r="N13" s="37"/>
      <c r="O13" s="38"/>
      <c r="P13" s="39"/>
      <c r="Q13" s="40"/>
      <c r="R13" s="41"/>
      <c r="S13" s="28"/>
      <c r="T13" s="28"/>
      <c r="U13" s="28"/>
      <c r="V13" s="28"/>
      <c r="W13" s="35"/>
      <c r="X13" s="35"/>
      <c r="Y13" s="33"/>
      <c r="Z13" s="33"/>
      <c r="AA13" s="33"/>
      <c r="AB13" s="33"/>
      <c r="AC13" s="33"/>
      <c r="AD13" s="33"/>
    </row>
    <row r="14" spans="1:30" ht="32.1" customHeight="1">
      <c r="A14" s="5">
        <v>6</v>
      </c>
      <c r="B14" s="35"/>
      <c r="C14" s="35"/>
      <c r="D14" s="35"/>
      <c r="E14" s="42"/>
      <c r="F14" s="42"/>
      <c r="G14" s="42"/>
      <c r="H14" s="42">
        <f t="shared" si="0"/>
        <v>0</v>
      </c>
      <c r="I14" s="42"/>
      <c r="J14" s="14"/>
      <c r="K14" s="1">
        <f t="shared" si="1"/>
        <v>0</v>
      </c>
      <c r="L14" s="36"/>
      <c r="M14" s="37"/>
      <c r="N14" s="37"/>
      <c r="O14" s="38"/>
      <c r="P14" s="39"/>
      <c r="Q14" s="40"/>
      <c r="R14" s="41"/>
      <c r="S14" s="28"/>
      <c r="T14" s="28"/>
      <c r="U14" s="28"/>
      <c r="V14" s="28"/>
      <c r="W14" s="35"/>
      <c r="X14" s="35"/>
      <c r="Y14" s="33"/>
      <c r="Z14" s="33"/>
      <c r="AA14" s="33"/>
      <c r="AB14" s="33"/>
      <c r="AC14" s="33"/>
      <c r="AD14" s="33"/>
    </row>
    <row r="15" spans="1:30" ht="32.1" customHeight="1">
      <c r="A15" s="5">
        <v>7</v>
      </c>
      <c r="B15" s="35"/>
      <c r="C15" s="35"/>
      <c r="D15" s="35"/>
      <c r="E15" s="42"/>
      <c r="F15" s="42"/>
      <c r="G15" s="42"/>
      <c r="H15" s="42">
        <f t="shared" si="0"/>
        <v>0</v>
      </c>
      <c r="I15" s="42"/>
      <c r="J15" s="14"/>
      <c r="K15" s="1">
        <f t="shared" si="1"/>
        <v>0</v>
      </c>
      <c r="L15" s="36"/>
      <c r="M15" s="37"/>
      <c r="N15" s="37"/>
      <c r="O15" s="38"/>
      <c r="P15" s="39"/>
      <c r="Q15" s="40"/>
      <c r="R15" s="41"/>
      <c r="S15" s="28"/>
      <c r="T15" s="28"/>
      <c r="U15" s="28"/>
      <c r="V15" s="28"/>
      <c r="W15" s="35"/>
      <c r="X15" s="35"/>
      <c r="Y15" s="33"/>
      <c r="Z15" s="33"/>
      <c r="AA15" s="33"/>
      <c r="AB15" s="33"/>
      <c r="AC15" s="33"/>
      <c r="AD15" s="33"/>
    </row>
    <row r="16" spans="1:30" ht="32.1" customHeight="1">
      <c r="A16" s="5">
        <v>8</v>
      </c>
      <c r="B16" s="35"/>
      <c r="C16" s="35"/>
      <c r="D16" s="35"/>
      <c r="E16" s="42"/>
      <c r="F16" s="42"/>
      <c r="G16" s="42"/>
      <c r="H16" s="42">
        <f t="shared" si="0"/>
        <v>0</v>
      </c>
      <c r="I16" s="42"/>
      <c r="J16" s="14"/>
      <c r="K16" s="1">
        <f t="shared" si="1"/>
        <v>0</v>
      </c>
      <c r="L16" s="36"/>
      <c r="M16" s="37"/>
      <c r="N16" s="37"/>
      <c r="O16" s="38"/>
      <c r="P16" s="39"/>
      <c r="Q16" s="40"/>
      <c r="R16" s="41"/>
      <c r="S16" s="28"/>
      <c r="T16" s="28"/>
      <c r="U16" s="28"/>
      <c r="V16" s="28"/>
      <c r="W16" s="35"/>
      <c r="X16" s="35"/>
      <c r="Y16" s="33"/>
      <c r="Z16" s="33"/>
      <c r="AA16" s="33"/>
      <c r="AB16" s="33"/>
      <c r="AC16" s="33"/>
      <c r="AD16" s="33"/>
    </row>
    <row r="17" spans="1:30" ht="32.1" customHeight="1">
      <c r="A17" s="5">
        <v>9</v>
      </c>
      <c r="B17" s="35"/>
      <c r="C17" s="35"/>
      <c r="D17" s="35"/>
      <c r="E17" s="42"/>
      <c r="F17" s="42"/>
      <c r="G17" s="42"/>
      <c r="H17" s="42">
        <f t="shared" si="0"/>
        <v>0</v>
      </c>
      <c r="I17" s="42"/>
      <c r="J17" s="14"/>
      <c r="K17" s="1">
        <f t="shared" si="1"/>
        <v>0</v>
      </c>
      <c r="L17" s="36"/>
      <c r="M17" s="37"/>
      <c r="N17" s="37"/>
      <c r="O17" s="38"/>
      <c r="P17" s="39"/>
      <c r="Q17" s="40"/>
      <c r="R17" s="41"/>
      <c r="S17" s="28"/>
      <c r="T17" s="28"/>
      <c r="U17" s="28"/>
      <c r="V17" s="28"/>
      <c r="W17" s="35"/>
      <c r="X17" s="35"/>
      <c r="Y17" s="33"/>
      <c r="Z17" s="33"/>
      <c r="AA17" s="33"/>
      <c r="AB17" s="33"/>
      <c r="AC17" s="33"/>
      <c r="AD17" s="33"/>
    </row>
    <row r="18" spans="1:30" ht="32.1" customHeight="1" thickBot="1">
      <c r="A18" s="5">
        <v>10</v>
      </c>
      <c r="B18" s="35"/>
      <c r="C18" s="35"/>
      <c r="D18" s="35"/>
      <c r="E18" s="42"/>
      <c r="F18" s="42"/>
      <c r="G18" s="42"/>
      <c r="H18" s="43">
        <f t="shared" si="0"/>
        <v>0</v>
      </c>
      <c r="I18" s="43"/>
      <c r="J18" s="4"/>
      <c r="K18" s="23">
        <f t="shared" si="1"/>
        <v>0</v>
      </c>
      <c r="L18" s="36"/>
      <c r="M18" s="37"/>
      <c r="N18" s="37"/>
      <c r="O18" s="38"/>
      <c r="P18" s="39"/>
      <c r="Q18" s="40"/>
      <c r="R18" s="41"/>
      <c r="S18" s="28"/>
      <c r="T18" s="28"/>
      <c r="U18" s="28"/>
      <c r="V18" s="28"/>
      <c r="W18" s="29"/>
      <c r="X18" s="29"/>
      <c r="Y18" s="33"/>
      <c r="Z18" s="33"/>
      <c r="AA18" s="33"/>
      <c r="AB18" s="33"/>
      <c r="AC18" s="33"/>
      <c r="AD18" s="33"/>
    </row>
    <row r="19" spans="1:30" ht="32.1" customHeight="1" thickBot="1">
      <c r="A19" s="17"/>
      <c r="B19" s="55"/>
      <c r="C19" s="56"/>
      <c r="D19" s="57"/>
      <c r="E19" s="58" t="s">
        <v>9</v>
      </c>
      <c r="F19" s="30"/>
      <c r="G19" s="30"/>
      <c r="H19" s="31">
        <f>SUM(H9:I18)</f>
        <v>0</v>
      </c>
      <c r="I19" s="44"/>
      <c r="J19" s="20">
        <f>SUM(H19)</f>
        <v>0</v>
      </c>
      <c r="K19" s="12">
        <f>SUM(K9:K18)</f>
        <v>0</v>
      </c>
      <c r="L19" s="45"/>
      <c r="M19" s="45"/>
      <c r="N19" s="45"/>
      <c r="O19" s="45"/>
      <c r="P19" s="46"/>
      <c r="Q19" s="46"/>
      <c r="R19" s="46"/>
      <c r="S19" s="30" t="s">
        <v>4</v>
      </c>
      <c r="T19" s="30"/>
      <c r="U19" s="30"/>
      <c r="V19" s="30"/>
      <c r="W19" s="31">
        <f>SUM(W9:X18)</f>
        <v>0</v>
      </c>
      <c r="X19" s="32"/>
      <c r="Y19" s="34"/>
      <c r="Z19" s="34"/>
      <c r="AA19" s="34"/>
      <c r="AB19" s="34"/>
      <c r="AC19" s="34"/>
      <c r="AD19" s="34"/>
    </row>
    <row r="20" spans="1:30" ht="36" customHeight="1"/>
    <row r="21" spans="1:30" ht="43.5" customHeight="1">
      <c r="W21" s="50"/>
      <c r="X21" s="50"/>
      <c r="Y21" s="50"/>
      <c r="Z21" s="18"/>
      <c r="AA21" s="50"/>
      <c r="AB21" s="50"/>
      <c r="AC21" s="50"/>
    </row>
    <row r="22" spans="1:30" ht="12" customHeight="1"/>
  </sheetData>
  <mergeCells count="107">
    <mergeCell ref="AB3:AC3"/>
    <mergeCell ref="S7:AD7"/>
    <mergeCell ref="AA4:AA5"/>
    <mergeCell ref="AA21:AC21"/>
    <mergeCell ref="W4:X4"/>
    <mergeCell ref="C5:G5"/>
    <mergeCell ref="W21:Y21"/>
    <mergeCell ref="K5:O5"/>
    <mergeCell ref="B17:D17"/>
    <mergeCell ref="B18:D18"/>
    <mergeCell ref="B19:D19"/>
    <mergeCell ref="E8:G8"/>
    <mergeCell ref="E9:G9"/>
    <mergeCell ref="E10:G10"/>
    <mergeCell ref="E11:G11"/>
    <mergeCell ref="E12:G12"/>
    <mergeCell ref="E13:G13"/>
    <mergeCell ref="E14:G14"/>
    <mergeCell ref="E15:G15"/>
    <mergeCell ref="E16:G16"/>
    <mergeCell ref="E17:G17"/>
    <mergeCell ref="E18:G18"/>
    <mergeCell ref="E19:G19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H8:I8"/>
    <mergeCell ref="H12:I12"/>
    <mergeCell ref="H16:I16"/>
    <mergeCell ref="L8:O8"/>
    <mergeCell ref="P8:R8"/>
    <mergeCell ref="H9:I9"/>
    <mergeCell ref="L9:O9"/>
    <mergeCell ref="P9:R9"/>
    <mergeCell ref="H10:I10"/>
    <mergeCell ref="L10:O10"/>
    <mergeCell ref="P10:R10"/>
    <mergeCell ref="H11:I11"/>
    <mergeCell ref="L11:O11"/>
    <mergeCell ref="P11:R11"/>
    <mergeCell ref="L12:O12"/>
    <mergeCell ref="P12:R12"/>
    <mergeCell ref="H13:I13"/>
    <mergeCell ref="L13:O13"/>
    <mergeCell ref="P13:R13"/>
    <mergeCell ref="H14:I14"/>
    <mergeCell ref="L14:O14"/>
    <mergeCell ref="P14:R14"/>
    <mergeCell ref="H15:I15"/>
    <mergeCell ref="L15:O15"/>
    <mergeCell ref="P15:R15"/>
    <mergeCell ref="L16:O16"/>
    <mergeCell ref="P16:R16"/>
    <mergeCell ref="H17:I17"/>
    <mergeCell ref="L17:O17"/>
    <mergeCell ref="P17:R17"/>
    <mergeCell ref="H18:I18"/>
    <mergeCell ref="L18:O18"/>
    <mergeCell ref="P18:R18"/>
    <mergeCell ref="H19:I19"/>
    <mergeCell ref="L19:O19"/>
    <mergeCell ref="P19:R19"/>
    <mergeCell ref="W15:X15"/>
    <mergeCell ref="S16:V16"/>
    <mergeCell ref="W16:X16"/>
    <mergeCell ref="S17:V17"/>
    <mergeCell ref="W17:X17"/>
    <mergeCell ref="S8:V8"/>
    <mergeCell ref="W8:X8"/>
    <mergeCell ref="S9:V9"/>
    <mergeCell ref="W9:X9"/>
    <mergeCell ref="S10:V10"/>
    <mergeCell ref="W10:X10"/>
    <mergeCell ref="S11:V11"/>
    <mergeCell ref="W11:X11"/>
    <mergeCell ref="S12:V12"/>
    <mergeCell ref="W12:X12"/>
    <mergeCell ref="A1:AD1"/>
    <mergeCell ref="AB4:AC5"/>
    <mergeCell ref="A5:B5"/>
    <mergeCell ref="S18:V18"/>
    <mergeCell ref="W18:X18"/>
    <mergeCell ref="S19:V19"/>
    <mergeCell ref="W19:X19"/>
    <mergeCell ref="Y8:AD8"/>
    <mergeCell ref="Y9:AD9"/>
    <mergeCell ref="Y10:AD10"/>
    <mergeCell ref="Y11:AD11"/>
    <mergeCell ref="Y12:AD12"/>
    <mergeCell ref="Y13:AD13"/>
    <mergeCell ref="Y14:AD14"/>
    <mergeCell ref="Y15:AD15"/>
    <mergeCell ref="Y16:AD16"/>
    <mergeCell ref="Y17:AD17"/>
    <mergeCell ref="Y18:AD18"/>
    <mergeCell ref="Y19:AD19"/>
    <mergeCell ref="S13:V13"/>
    <mergeCell ref="W13:X13"/>
    <mergeCell ref="S14:V14"/>
    <mergeCell ref="W14:X14"/>
    <mergeCell ref="S15:V15"/>
  </mergeCells>
  <phoneticPr fontId="13"/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C6E645-ABEA-4D09-8DC3-C62A87977B88}">
  <dimension ref="A1:A271"/>
  <sheetViews>
    <sheetView workbookViewId="0"/>
  </sheetViews>
  <sheetFormatPr defaultRowHeight="13.2"/>
  <sheetData>
    <row r="1" spans="1:1">
      <c r="A1" t="s">
        <v>20</v>
      </c>
    </row>
    <row r="2" spans="1:1">
      <c r="A2" t="s">
        <v>21</v>
      </c>
    </row>
    <row r="3" spans="1:1">
      <c r="A3" t="s">
        <v>22</v>
      </c>
    </row>
    <row r="4" spans="1:1">
      <c r="A4" t="s">
        <v>23</v>
      </c>
    </row>
    <row r="5" spans="1:1">
      <c r="A5" t="s">
        <v>24</v>
      </c>
    </row>
    <row r="6" spans="1:1">
      <c r="A6" t="s">
        <v>25</v>
      </c>
    </row>
    <row r="7" spans="1:1">
      <c r="A7" t="s">
        <v>26</v>
      </c>
    </row>
    <row r="8" spans="1:1">
      <c r="A8" t="s">
        <v>27</v>
      </c>
    </row>
    <row r="9" spans="1:1">
      <c r="A9" t="s">
        <v>28</v>
      </c>
    </row>
    <row r="10" spans="1:1">
      <c r="A10" t="s">
        <v>29</v>
      </c>
    </row>
    <row r="11" spans="1:1">
      <c r="A11" t="s">
        <v>30</v>
      </c>
    </row>
    <row r="12" spans="1:1">
      <c r="A12" t="s">
        <v>31</v>
      </c>
    </row>
    <row r="13" spans="1:1">
      <c r="A13" t="s">
        <v>32</v>
      </c>
    </row>
    <row r="14" spans="1:1">
      <c r="A14" t="s">
        <v>33</v>
      </c>
    </row>
    <row r="15" spans="1:1">
      <c r="A15" t="s">
        <v>34</v>
      </c>
    </row>
    <row r="16" spans="1:1">
      <c r="A16" t="s">
        <v>35</v>
      </c>
    </row>
    <row r="17" spans="1:1">
      <c r="A17" t="s">
        <v>36</v>
      </c>
    </row>
    <row r="18" spans="1:1">
      <c r="A18" t="s">
        <v>37</v>
      </c>
    </row>
    <row r="19" spans="1:1">
      <c r="A19" t="s">
        <v>38</v>
      </c>
    </row>
    <row r="20" spans="1:1">
      <c r="A20" t="s">
        <v>39</v>
      </c>
    </row>
    <row r="21" spans="1:1">
      <c r="A21" t="s">
        <v>40</v>
      </c>
    </row>
    <row r="22" spans="1:1">
      <c r="A22" t="s">
        <v>41</v>
      </c>
    </row>
    <row r="23" spans="1:1">
      <c r="A23" t="s">
        <v>42</v>
      </c>
    </row>
    <row r="24" spans="1:1">
      <c r="A24" t="s">
        <v>43</v>
      </c>
    </row>
    <row r="25" spans="1:1">
      <c r="A25" t="s">
        <v>44</v>
      </c>
    </row>
    <row r="26" spans="1:1">
      <c r="A26" t="s">
        <v>45</v>
      </c>
    </row>
    <row r="27" spans="1:1">
      <c r="A27" t="s">
        <v>46</v>
      </c>
    </row>
    <row r="28" spans="1:1">
      <c r="A28" t="s">
        <v>47</v>
      </c>
    </row>
    <row r="29" spans="1:1">
      <c r="A29" t="s">
        <v>48</v>
      </c>
    </row>
    <row r="30" spans="1:1">
      <c r="A30" t="s">
        <v>49</v>
      </c>
    </row>
    <row r="31" spans="1:1">
      <c r="A31" t="s">
        <v>50</v>
      </c>
    </row>
    <row r="32" spans="1:1">
      <c r="A32" t="s">
        <v>51</v>
      </c>
    </row>
    <row r="33" spans="1:1">
      <c r="A33" t="s">
        <v>52</v>
      </c>
    </row>
    <row r="34" spans="1:1">
      <c r="A34" t="s">
        <v>53</v>
      </c>
    </row>
    <row r="35" spans="1:1">
      <c r="A35" t="s">
        <v>54</v>
      </c>
    </row>
    <row r="36" spans="1:1">
      <c r="A36" t="s">
        <v>55</v>
      </c>
    </row>
    <row r="37" spans="1:1">
      <c r="A37" t="s">
        <v>56</v>
      </c>
    </row>
    <row r="38" spans="1:1">
      <c r="A38" t="s">
        <v>57</v>
      </c>
    </row>
    <row r="39" spans="1:1">
      <c r="A39" t="s">
        <v>58</v>
      </c>
    </row>
    <row r="40" spans="1:1">
      <c r="A40" t="s">
        <v>59</v>
      </c>
    </row>
    <row r="41" spans="1:1">
      <c r="A41" t="s">
        <v>60</v>
      </c>
    </row>
    <row r="42" spans="1:1">
      <c r="A42" t="s">
        <v>61</v>
      </c>
    </row>
    <row r="43" spans="1:1">
      <c r="A43" t="s">
        <v>62</v>
      </c>
    </row>
    <row r="44" spans="1:1">
      <c r="A44" t="s">
        <v>63</v>
      </c>
    </row>
    <row r="45" spans="1:1">
      <c r="A45" t="s">
        <v>64</v>
      </c>
    </row>
    <row r="46" spans="1:1">
      <c r="A46" t="s">
        <v>65</v>
      </c>
    </row>
    <row r="47" spans="1:1">
      <c r="A47" t="s">
        <v>66</v>
      </c>
    </row>
    <row r="48" spans="1:1">
      <c r="A48" t="s">
        <v>67</v>
      </c>
    </row>
    <row r="49" spans="1:1">
      <c r="A49" t="s">
        <v>68</v>
      </c>
    </row>
    <row r="50" spans="1:1">
      <c r="A50" t="s">
        <v>69</v>
      </c>
    </row>
    <row r="51" spans="1:1">
      <c r="A51" t="s">
        <v>70</v>
      </c>
    </row>
    <row r="52" spans="1:1">
      <c r="A52" t="s">
        <v>71</v>
      </c>
    </row>
    <row r="53" spans="1:1">
      <c r="A53" t="s">
        <v>72</v>
      </c>
    </row>
    <row r="54" spans="1:1">
      <c r="A54" t="s">
        <v>73</v>
      </c>
    </row>
    <row r="55" spans="1:1">
      <c r="A55" t="s">
        <v>74</v>
      </c>
    </row>
    <row r="56" spans="1:1">
      <c r="A56" t="s">
        <v>75</v>
      </c>
    </row>
    <row r="57" spans="1:1">
      <c r="A57" t="s">
        <v>76</v>
      </c>
    </row>
    <row r="58" spans="1:1">
      <c r="A58" t="s">
        <v>77</v>
      </c>
    </row>
    <row r="59" spans="1:1">
      <c r="A59" t="s">
        <v>78</v>
      </c>
    </row>
    <row r="60" spans="1:1">
      <c r="A60" t="s">
        <v>79</v>
      </c>
    </row>
    <row r="61" spans="1:1">
      <c r="A61" t="s">
        <v>80</v>
      </c>
    </row>
    <row r="62" spans="1:1">
      <c r="A62" t="s">
        <v>81</v>
      </c>
    </row>
    <row r="63" spans="1:1">
      <c r="A63" t="s">
        <v>82</v>
      </c>
    </row>
    <row r="64" spans="1:1">
      <c r="A64" t="s">
        <v>83</v>
      </c>
    </row>
    <row r="65" spans="1:1">
      <c r="A65" t="s">
        <v>84</v>
      </c>
    </row>
    <row r="66" spans="1:1">
      <c r="A66" t="s">
        <v>85</v>
      </c>
    </row>
    <row r="67" spans="1:1">
      <c r="A67" t="s">
        <v>86</v>
      </c>
    </row>
    <row r="68" spans="1:1">
      <c r="A68" t="s">
        <v>87</v>
      </c>
    </row>
    <row r="69" spans="1:1">
      <c r="A69" t="s">
        <v>88</v>
      </c>
    </row>
    <row r="70" spans="1:1">
      <c r="A70" t="s">
        <v>78</v>
      </c>
    </row>
    <row r="71" spans="1:1">
      <c r="A71" t="s">
        <v>89</v>
      </c>
    </row>
    <row r="72" spans="1:1">
      <c r="A72" t="s">
        <v>90</v>
      </c>
    </row>
    <row r="73" spans="1:1">
      <c r="A73" t="s">
        <v>91</v>
      </c>
    </row>
    <row r="74" spans="1:1">
      <c r="A74" t="s">
        <v>92</v>
      </c>
    </row>
    <row r="75" spans="1:1">
      <c r="A75" t="s">
        <v>93</v>
      </c>
    </row>
    <row r="76" spans="1:1">
      <c r="A76" t="s">
        <v>94</v>
      </c>
    </row>
    <row r="77" spans="1:1">
      <c r="A77" t="s">
        <v>95</v>
      </c>
    </row>
    <row r="78" spans="1:1">
      <c r="A78" t="s">
        <v>96</v>
      </c>
    </row>
    <row r="79" spans="1:1">
      <c r="A79" t="s">
        <v>97</v>
      </c>
    </row>
    <row r="80" spans="1:1">
      <c r="A80" t="s">
        <v>58</v>
      </c>
    </row>
    <row r="81" spans="1:1">
      <c r="A81" t="s">
        <v>98</v>
      </c>
    </row>
    <row r="82" spans="1:1">
      <c r="A82" t="s">
        <v>49</v>
      </c>
    </row>
    <row r="83" spans="1:1">
      <c r="A83" t="s">
        <v>99</v>
      </c>
    </row>
    <row r="84" spans="1:1">
      <c r="A84" t="s">
        <v>51</v>
      </c>
    </row>
    <row r="85" spans="1:1">
      <c r="A85" t="s">
        <v>100</v>
      </c>
    </row>
    <row r="86" spans="1:1">
      <c r="A86" t="s">
        <v>101</v>
      </c>
    </row>
    <row r="87" spans="1:1">
      <c r="A87" t="s">
        <v>102</v>
      </c>
    </row>
    <row r="88" spans="1:1">
      <c r="A88" t="s">
        <v>103</v>
      </c>
    </row>
    <row r="89" spans="1:1">
      <c r="A89" t="s">
        <v>104</v>
      </c>
    </row>
    <row r="90" spans="1:1">
      <c r="A90" t="s">
        <v>105</v>
      </c>
    </row>
    <row r="91" spans="1:1">
      <c r="A91" t="s">
        <v>69</v>
      </c>
    </row>
    <row r="92" spans="1:1">
      <c r="A92" t="s">
        <v>106</v>
      </c>
    </row>
    <row r="93" spans="1:1">
      <c r="A93" t="s">
        <v>49</v>
      </c>
    </row>
    <row r="94" spans="1:1">
      <c r="A94" t="s">
        <v>107</v>
      </c>
    </row>
    <row r="95" spans="1:1">
      <c r="A95" t="s">
        <v>108</v>
      </c>
    </row>
    <row r="96" spans="1:1">
      <c r="A96" t="s">
        <v>109</v>
      </c>
    </row>
    <row r="97" spans="1:1">
      <c r="A97" t="s">
        <v>110</v>
      </c>
    </row>
    <row r="98" spans="1:1">
      <c r="A98" t="s">
        <v>111</v>
      </c>
    </row>
    <row r="99" spans="1:1">
      <c r="A99" t="s">
        <v>112</v>
      </c>
    </row>
    <row r="100" spans="1:1">
      <c r="A100" t="s">
        <v>78</v>
      </c>
    </row>
    <row r="101" spans="1:1">
      <c r="A101" t="s">
        <v>113</v>
      </c>
    </row>
    <row r="102" spans="1:1">
      <c r="A102" t="s">
        <v>80</v>
      </c>
    </row>
    <row r="103" spans="1:1">
      <c r="A103" t="s">
        <v>114</v>
      </c>
    </row>
    <row r="104" spans="1:1">
      <c r="A104" t="s">
        <v>115</v>
      </c>
    </row>
    <row r="105" spans="1:1">
      <c r="A105" t="s">
        <v>116</v>
      </c>
    </row>
    <row r="106" spans="1:1">
      <c r="A106" t="s">
        <v>117</v>
      </c>
    </row>
    <row r="107" spans="1:1">
      <c r="A107" t="s">
        <v>74</v>
      </c>
    </row>
    <row r="108" spans="1:1">
      <c r="A108" t="s">
        <v>118</v>
      </c>
    </row>
    <row r="109" spans="1:1">
      <c r="A109" t="s">
        <v>119</v>
      </c>
    </row>
    <row r="110" spans="1:1">
      <c r="A110" t="s">
        <v>120</v>
      </c>
    </row>
    <row r="111" spans="1:1">
      <c r="A111" t="s">
        <v>121</v>
      </c>
    </row>
    <row r="112" spans="1:1">
      <c r="A112" t="s">
        <v>122</v>
      </c>
    </row>
    <row r="113" spans="1:1">
      <c r="A113" t="s">
        <v>90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85</v>
      </c>
    </row>
    <row r="119" spans="1:1">
      <c r="A119" t="s">
        <v>127</v>
      </c>
    </row>
    <row r="120" spans="1:1">
      <c r="A120" t="s">
        <v>128</v>
      </c>
    </row>
    <row r="121" spans="1:1">
      <c r="A121" t="s">
        <v>58</v>
      </c>
    </row>
    <row r="122" spans="1:1">
      <c r="A122" t="s">
        <v>129</v>
      </c>
    </row>
    <row r="123" spans="1:1">
      <c r="A123" t="s">
        <v>49</v>
      </c>
    </row>
    <row r="124" spans="1:1">
      <c r="A124" t="s">
        <v>130</v>
      </c>
    </row>
    <row r="125" spans="1:1">
      <c r="A125" t="s">
        <v>51</v>
      </c>
    </row>
    <row r="126" spans="1:1">
      <c r="A126" t="s">
        <v>131</v>
      </c>
    </row>
    <row r="127" spans="1:1">
      <c r="A127" t="s">
        <v>53</v>
      </c>
    </row>
    <row r="128" spans="1:1">
      <c r="A128" t="s">
        <v>132</v>
      </c>
    </row>
    <row r="129" spans="1:1">
      <c r="A129" t="s">
        <v>133</v>
      </c>
    </row>
    <row r="130" spans="1:1">
      <c r="A130" t="s">
        <v>134</v>
      </c>
    </row>
    <row r="131" spans="1:1">
      <c r="A131" t="s">
        <v>135</v>
      </c>
    </row>
    <row r="132" spans="1:1">
      <c r="A132" t="s">
        <v>69</v>
      </c>
    </row>
    <row r="133" spans="1:1">
      <c r="A133" t="s">
        <v>136</v>
      </c>
    </row>
    <row r="134" spans="1:1">
      <c r="A134" t="s">
        <v>60</v>
      </c>
    </row>
    <row r="135" spans="1:1">
      <c r="A135" t="s">
        <v>137</v>
      </c>
    </row>
    <row r="136" spans="1:1">
      <c r="A136" t="s">
        <v>108</v>
      </c>
    </row>
    <row r="137" spans="1:1">
      <c r="A137" t="s">
        <v>138</v>
      </c>
    </row>
    <row r="138" spans="1:1">
      <c r="A138" t="s">
        <v>53</v>
      </c>
    </row>
    <row r="139" spans="1:1">
      <c r="A139" t="s">
        <v>139</v>
      </c>
    </row>
    <row r="140" spans="1:1">
      <c r="A140" t="s">
        <v>140</v>
      </c>
    </row>
    <row r="141" spans="1:1">
      <c r="A141" t="s">
        <v>141</v>
      </c>
    </row>
    <row r="142" spans="1:1">
      <c r="A142" t="s">
        <v>142</v>
      </c>
    </row>
    <row r="143" spans="1:1">
      <c r="A143" t="s">
        <v>143</v>
      </c>
    </row>
    <row r="144" spans="1:1">
      <c r="A144" t="s">
        <v>144</v>
      </c>
    </row>
    <row r="145" spans="1:1">
      <c r="A145" t="s">
        <v>145</v>
      </c>
    </row>
    <row r="146" spans="1:1">
      <c r="A146" t="s">
        <v>146</v>
      </c>
    </row>
    <row r="147" spans="1:1">
      <c r="A147" t="s">
        <v>147</v>
      </c>
    </row>
    <row r="148" spans="1:1">
      <c r="A148" t="s">
        <v>74</v>
      </c>
    </row>
    <row r="149" spans="1:1">
      <c r="A149" t="s">
        <v>148</v>
      </c>
    </row>
    <row r="150" spans="1:1">
      <c r="A150" t="s">
        <v>76</v>
      </c>
    </row>
    <row r="151" spans="1:1">
      <c r="A151" t="s">
        <v>149</v>
      </c>
    </row>
    <row r="152" spans="1:1">
      <c r="A152" t="s">
        <v>78</v>
      </c>
    </row>
    <row r="153" spans="1:1">
      <c r="A153" t="s">
        <v>150</v>
      </c>
    </row>
    <row r="154" spans="1:1">
      <c r="A154" t="s">
        <v>151</v>
      </c>
    </row>
    <row r="155" spans="1:1">
      <c r="A155" t="s">
        <v>152</v>
      </c>
    </row>
    <row r="156" spans="1:1">
      <c r="A156" t="s">
        <v>153</v>
      </c>
    </row>
    <row r="157" spans="1:1">
      <c r="A157" t="s">
        <v>154</v>
      </c>
    </row>
    <row r="158" spans="1:1">
      <c r="A158" t="s">
        <v>155</v>
      </c>
    </row>
    <row r="159" spans="1:1">
      <c r="A159" t="s">
        <v>85</v>
      </c>
    </row>
    <row r="160" spans="1:1">
      <c r="A160" t="s">
        <v>156</v>
      </c>
    </row>
    <row r="161" spans="1:1">
      <c r="A161" t="s">
        <v>76</v>
      </c>
    </row>
    <row r="162" spans="1:1">
      <c r="A162" t="s">
        <v>157</v>
      </c>
    </row>
    <row r="163" spans="1:1">
      <c r="A163" t="s">
        <v>158</v>
      </c>
    </row>
    <row r="164" spans="1:1">
      <c r="A164" t="s">
        <v>159</v>
      </c>
    </row>
    <row r="165" spans="1:1">
      <c r="A165" t="s">
        <v>160</v>
      </c>
    </row>
    <row r="166" spans="1:1">
      <c r="A166" t="s">
        <v>161</v>
      </c>
    </row>
    <row r="167" spans="1:1">
      <c r="A167" t="s">
        <v>162</v>
      </c>
    </row>
    <row r="168" spans="1:1">
      <c r="A168" t="s">
        <v>53</v>
      </c>
    </row>
    <row r="169" spans="1:1">
      <c r="A169" t="s">
        <v>163</v>
      </c>
    </row>
    <row r="170" spans="1:1">
      <c r="A170" t="s">
        <v>164</v>
      </c>
    </row>
    <row r="171" spans="1:1">
      <c r="A171" t="s">
        <v>165</v>
      </c>
    </row>
    <row r="172" spans="1:1">
      <c r="A172" t="s">
        <v>166</v>
      </c>
    </row>
    <row r="173" spans="1:1">
      <c r="A173" t="s">
        <v>58</v>
      </c>
    </row>
    <row r="174" spans="1:1">
      <c r="A174" t="s">
        <v>167</v>
      </c>
    </row>
    <row r="175" spans="1:1">
      <c r="A175" t="s">
        <v>49</v>
      </c>
    </row>
    <row r="176" spans="1:1">
      <c r="A176" t="s">
        <v>168</v>
      </c>
    </row>
    <row r="177" spans="1:1">
      <c r="A177" t="s">
        <v>62</v>
      </c>
    </row>
    <row r="178" spans="1:1">
      <c r="A178" t="s">
        <v>169</v>
      </c>
    </row>
    <row r="179" spans="1:1">
      <c r="A179" t="s">
        <v>101</v>
      </c>
    </row>
    <row r="180" spans="1:1">
      <c r="A180" t="s">
        <v>170</v>
      </c>
    </row>
    <row r="181" spans="1:1">
      <c r="A181" t="s">
        <v>171</v>
      </c>
    </row>
    <row r="182" spans="1:1">
      <c r="A182" t="s">
        <v>172</v>
      </c>
    </row>
    <row r="183" spans="1:1">
      <c r="A183" t="s">
        <v>173</v>
      </c>
    </row>
    <row r="184" spans="1:1">
      <c r="A184" t="s">
        <v>58</v>
      </c>
    </row>
    <row r="185" spans="1:1">
      <c r="A185" t="s">
        <v>174</v>
      </c>
    </row>
    <row r="186" spans="1:1">
      <c r="A186" t="s">
        <v>175</v>
      </c>
    </row>
    <row r="187" spans="1:1">
      <c r="A187" t="s">
        <v>176</v>
      </c>
    </row>
    <row r="188" spans="1:1">
      <c r="A188" t="s">
        <v>177</v>
      </c>
    </row>
    <row r="189" spans="1:1">
      <c r="A189" t="s">
        <v>74</v>
      </c>
    </row>
    <row r="190" spans="1:1">
      <c r="A190" t="s">
        <v>178</v>
      </c>
    </row>
    <row r="191" spans="1:1">
      <c r="A191" t="s">
        <v>76</v>
      </c>
    </row>
    <row r="192" spans="1:1">
      <c r="A192" t="s">
        <v>179</v>
      </c>
    </row>
    <row r="193" spans="1:1">
      <c r="A193" t="s">
        <v>78</v>
      </c>
    </row>
    <row r="194" spans="1:1">
      <c r="A194" t="s">
        <v>180</v>
      </c>
    </row>
    <row r="195" spans="1:1">
      <c r="A195" t="s">
        <v>80</v>
      </c>
    </row>
    <row r="196" spans="1:1">
      <c r="A196" t="s">
        <v>181</v>
      </c>
    </row>
    <row r="197" spans="1:1">
      <c r="A197" t="s">
        <v>182</v>
      </c>
    </row>
    <row r="198" spans="1:1">
      <c r="A198" t="s">
        <v>183</v>
      </c>
    </row>
    <row r="199" spans="1:1">
      <c r="A199" t="s">
        <v>184</v>
      </c>
    </row>
    <row r="200" spans="1:1">
      <c r="A200" t="s">
        <v>85</v>
      </c>
    </row>
    <row r="201" spans="1:1">
      <c r="A201" t="s">
        <v>185</v>
      </c>
    </row>
    <row r="202" spans="1:1">
      <c r="A202" t="s">
        <v>119</v>
      </c>
    </row>
    <row r="203" spans="1:1">
      <c r="A203" t="s">
        <v>186</v>
      </c>
    </row>
    <row r="204" spans="1:1">
      <c r="A204" t="s">
        <v>158</v>
      </c>
    </row>
    <row r="205" spans="1:1">
      <c r="A205" t="s">
        <v>187</v>
      </c>
    </row>
    <row r="206" spans="1:1">
      <c r="A206" t="s">
        <v>80</v>
      </c>
    </row>
    <row r="207" spans="1:1">
      <c r="A207" t="s">
        <v>188</v>
      </c>
    </row>
    <row r="208" spans="1:1">
      <c r="A208" t="s">
        <v>189</v>
      </c>
    </row>
    <row r="209" spans="1:1">
      <c r="A209" t="s">
        <v>190</v>
      </c>
    </row>
    <row r="210" spans="1:1">
      <c r="A210" t="s">
        <v>191</v>
      </c>
    </row>
    <row r="211" spans="1:1">
      <c r="A211" t="s">
        <v>192</v>
      </c>
    </row>
    <row r="212" spans="1:1">
      <c r="A212" t="s">
        <v>193</v>
      </c>
    </row>
    <row r="213" spans="1:1">
      <c r="A213" t="s">
        <v>194</v>
      </c>
    </row>
    <row r="214" spans="1:1">
      <c r="A214" t="s">
        <v>58</v>
      </c>
    </row>
    <row r="215" spans="1:1">
      <c r="A215" t="s">
        <v>195</v>
      </c>
    </row>
    <row r="216" spans="1:1">
      <c r="A216" t="s">
        <v>49</v>
      </c>
    </row>
    <row r="217" spans="1:1">
      <c r="A217" t="s">
        <v>196</v>
      </c>
    </row>
    <row r="218" spans="1:1">
      <c r="A218" t="s">
        <v>51</v>
      </c>
    </row>
    <row r="219" spans="1:1">
      <c r="A219" t="s">
        <v>197</v>
      </c>
    </row>
    <row r="220" spans="1:1">
      <c r="A220" t="s">
        <v>53</v>
      </c>
    </row>
    <row r="221" spans="1:1">
      <c r="A221" t="s">
        <v>198</v>
      </c>
    </row>
    <row r="222" spans="1:1">
      <c r="A222" t="s">
        <v>199</v>
      </c>
    </row>
    <row r="223" spans="1:1">
      <c r="A223" t="s">
        <v>200</v>
      </c>
    </row>
    <row r="224" spans="1:1">
      <c r="A224" t="s">
        <v>201</v>
      </c>
    </row>
    <row r="225" spans="1:1">
      <c r="A225" t="s">
        <v>69</v>
      </c>
    </row>
    <row r="226" spans="1:1">
      <c r="A226" t="s">
        <v>202</v>
      </c>
    </row>
    <row r="227" spans="1:1">
      <c r="A227" t="s">
        <v>175</v>
      </c>
    </row>
    <row r="228" spans="1:1">
      <c r="A228" t="s">
        <v>203</v>
      </c>
    </row>
    <row r="229" spans="1:1">
      <c r="A229" t="s">
        <v>51</v>
      </c>
    </row>
    <row r="230" spans="1:1">
      <c r="A230" t="s">
        <v>204</v>
      </c>
    </row>
    <row r="231" spans="1:1">
      <c r="A231" t="s">
        <v>64</v>
      </c>
    </row>
    <row r="232" spans="1:1">
      <c r="A232" t="s">
        <v>205</v>
      </c>
    </row>
    <row r="233" spans="1:1">
      <c r="A233" t="s">
        <v>206</v>
      </c>
    </row>
    <row r="234" spans="1:1">
      <c r="A234" t="s">
        <v>207</v>
      </c>
    </row>
    <row r="235" spans="1:1">
      <c r="A235" t="s">
        <v>208</v>
      </c>
    </row>
    <row r="236" spans="1:1">
      <c r="A236" t="s">
        <v>80</v>
      </c>
    </row>
    <row r="237" spans="1:1">
      <c r="A237" t="s">
        <v>209</v>
      </c>
    </row>
    <row r="238" spans="1:1">
      <c r="A238" t="s">
        <v>210</v>
      </c>
    </row>
    <row r="239" spans="1:1">
      <c r="A239" t="s">
        <v>211</v>
      </c>
    </row>
    <row r="240" spans="1:1">
      <c r="A240" t="s">
        <v>212</v>
      </c>
    </row>
    <row r="241" spans="1:1">
      <c r="A241" t="s">
        <v>74</v>
      </c>
    </row>
    <row r="242" spans="1:1">
      <c r="A242" t="s">
        <v>213</v>
      </c>
    </row>
    <row r="243" spans="1:1">
      <c r="A243" t="s">
        <v>76</v>
      </c>
    </row>
    <row r="244" spans="1:1">
      <c r="A244" t="s">
        <v>214</v>
      </c>
    </row>
    <row r="245" spans="1:1">
      <c r="A245" t="s">
        <v>121</v>
      </c>
    </row>
    <row r="246" spans="1:1">
      <c r="A246" t="s">
        <v>215</v>
      </c>
    </row>
    <row r="247" spans="1:1">
      <c r="A247" t="s">
        <v>151</v>
      </c>
    </row>
    <row r="248" spans="1:1">
      <c r="A248" t="s">
        <v>216</v>
      </c>
    </row>
    <row r="249" spans="1:1">
      <c r="A249" t="s">
        <v>217</v>
      </c>
    </row>
    <row r="250" spans="1:1">
      <c r="A250" t="s">
        <v>218</v>
      </c>
    </row>
    <row r="251" spans="1:1">
      <c r="A251" t="s">
        <v>219</v>
      </c>
    </row>
    <row r="252" spans="1:1">
      <c r="A252" t="s">
        <v>74</v>
      </c>
    </row>
    <row r="253" spans="1:1">
      <c r="A253" t="s">
        <v>220</v>
      </c>
    </row>
    <row r="254" spans="1:1">
      <c r="A254" t="s">
        <v>87</v>
      </c>
    </row>
    <row r="255" spans="1:1">
      <c r="A255" t="s">
        <v>221</v>
      </c>
    </row>
    <row r="256" spans="1:1">
      <c r="A256" t="s">
        <v>222</v>
      </c>
    </row>
    <row r="257" spans="1:1">
      <c r="A257" t="s">
        <v>223</v>
      </c>
    </row>
    <row r="258" spans="1:1">
      <c r="A258" t="s">
        <v>224</v>
      </c>
    </row>
    <row r="259" spans="1:1">
      <c r="A259" t="s">
        <v>51</v>
      </c>
    </row>
    <row r="260" spans="1:1">
      <c r="A260" t="s">
        <v>225</v>
      </c>
    </row>
    <row r="261" spans="1:1">
      <c r="A261" t="s">
        <v>226</v>
      </c>
    </row>
    <row r="262" spans="1:1">
      <c r="A262" t="s">
        <v>227</v>
      </c>
    </row>
    <row r="263" spans="1:1">
      <c r="A263" t="s">
        <v>228</v>
      </c>
    </row>
    <row r="264" spans="1:1">
      <c r="A264" t="s">
        <v>229</v>
      </c>
    </row>
    <row r="265" spans="1:1">
      <c r="A265" t="s">
        <v>230</v>
      </c>
    </row>
    <row r="266" spans="1:1">
      <c r="A266" t="s">
        <v>58</v>
      </c>
    </row>
    <row r="267" spans="1:1">
      <c r="A267" t="s">
        <v>231</v>
      </c>
    </row>
    <row r="268" spans="1:1">
      <c r="A268" t="s">
        <v>232</v>
      </c>
    </row>
    <row r="269" spans="1:1">
      <c r="A269" t="s">
        <v>233</v>
      </c>
    </row>
    <row r="270" spans="1:1">
      <c r="A270" t="s">
        <v>39</v>
      </c>
    </row>
    <row r="271" spans="1:1">
      <c r="A271" t="s">
        <v>234</v>
      </c>
    </row>
  </sheetData>
  <phoneticPr fontId="1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作業日報</vt:lpstr>
      <vt:lpstr>ExcelOutputSetting</vt:lpstr>
      <vt:lpstr>作業日報!Print_Area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m-satosi</dc:creator>
  <cp:lastModifiedBy>岩下 佳憲 (Yoshinori Iwashita)</cp:lastModifiedBy>
  <dcterms:created xsi:type="dcterms:W3CDTF">2022-06-17T00:36:45Z</dcterms:created>
  <dcterms:modified xsi:type="dcterms:W3CDTF">2022-08-22T05:39:05Z</dcterms:modified>
</cp:coreProperties>
</file>